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pteka\Desktop\"/>
    </mc:Choice>
  </mc:AlternateContent>
  <bookViews>
    <workbookView xWindow="0" yWindow="0" windowWidth="9030" windowHeight="301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399" i="1" l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172" i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141" i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40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7" i="1"/>
</calcChain>
</file>

<file path=xl/sharedStrings.xml><?xml version="1.0" encoding="utf-8"?>
<sst xmlns="http://schemas.openxmlformats.org/spreadsheetml/2006/main" count="963" uniqueCount="502">
  <si>
    <t>Загальна група лікарських засобів</t>
  </si>
  <si>
    <t>№</t>
  </si>
  <si>
    <t>Назва лікарського засобу</t>
  </si>
  <si>
    <t>Од. виміру</t>
  </si>
  <si>
    <t>Кількість</t>
  </si>
  <si>
    <t>амп.</t>
  </si>
  <si>
    <t>фл.</t>
  </si>
  <si>
    <t>АМІЦИЛ р-н. д/ін. 1г ( Amikacin)</t>
  </si>
  <si>
    <t>табл.</t>
  </si>
  <si>
    <t>БЕТАСПАН р-н д/ін. 4 мг/мл 1 мл (Betamethasone)</t>
  </si>
  <si>
    <t>туба</t>
  </si>
  <si>
    <t>капс.</t>
  </si>
  <si>
    <t>ЙОД Р-Н 5%, 20 мл</t>
  </si>
  <si>
    <t>КАПТОПРЕС-Д табл. 25мг (Captoprilum, Hydrochlorothiazide)</t>
  </si>
  <si>
    <t xml:space="preserve">ЛІНЕЗОЛІДИН табл. 600 мг (Linezolid) </t>
  </si>
  <si>
    <t>ЛЕВОМЕКОЛЬ МАЗЬ 40 г.</t>
  </si>
  <si>
    <t>пак.</t>
  </si>
  <si>
    <t>НІФУРОКСАЗИД табл. 200 мг (Nifuroxazide)</t>
  </si>
  <si>
    <t>шпр.</t>
  </si>
  <si>
    <t>ОМЕПРАЗОЛ капс. 20мг (Omeprazole)</t>
  </si>
  <si>
    <t>ОМЕПРАЗОЛ пор. д/р-ну д/інф., 40мг (Omeprazole)</t>
  </si>
  <si>
    <t>уп.</t>
  </si>
  <si>
    <t>л.</t>
  </si>
  <si>
    <t>ФЕРРОФОЛ таб. (Ferric oxide polymaltose complexes)</t>
  </si>
  <si>
    <t>таб.</t>
  </si>
  <si>
    <t>ЦЕФТРІАКСОН р-н д/ін. 1,0 (Ceftriaxone)</t>
  </si>
  <si>
    <t>ЦИТОКОН р-н д/ін 250мг/мл.,4,0 (Citicoline)</t>
  </si>
  <si>
    <t>Інфузійні та трансфузійні розчини</t>
  </si>
  <si>
    <t>Вироби медичного призначення</t>
  </si>
  <si>
    <t>Назва медичного виробу</t>
  </si>
  <si>
    <t xml:space="preserve">БАХІЛИ МЕДИЧНІ </t>
  </si>
  <si>
    <t>пар.</t>
  </si>
  <si>
    <t xml:space="preserve">ГОЛКА ІН'ЄКЦІЙНА однораз. 23G </t>
  </si>
  <si>
    <t>шт.</t>
  </si>
  <si>
    <t>ГОЛКА З ІЗОЛЯЦІЄЮ для провідникової анестезії G22</t>
  </si>
  <si>
    <t xml:space="preserve">ДРЕНАЖ ДВОКАНАЛЬНИЙ №15 </t>
  </si>
  <si>
    <t xml:space="preserve">ДРЕНАЖ ДВОКАНАЛЬНИЙ №8 </t>
  </si>
  <si>
    <t>ЗАХИСНИЙ ЩИТОК ДЛЯ ОБЛИЧЧЯ</t>
  </si>
  <si>
    <t>КАНЮЛЯ Mini Spike з фільтром</t>
  </si>
  <si>
    <t xml:space="preserve">КАТЕТЕР НЕЛАТОНА ЖІНОЧИЙ </t>
  </si>
  <si>
    <t>КАТЕТЕР НЕЛАТОНА СН-08</t>
  </si>
  <si>
    <t xml:space="preserve">КАТЕТЕР НЕЛАТОНА СН-12 </t>
  </si>
  <si>
    <t>КАТЕТЕР НЕЛАТОНА СН-14</t>
  </si>
  <si>
    <t>КАТЕТЕР ФОЛЕЯ 2ХОД.СН-14</t>
  </si>
  <si>
    <t>КАТЕТЕР ФОЛЕЯ 2ХОД.СН-16</t>
  </si>
  <si>
    <t>м.</t>
  </si>
  <si>
    <t xml:space="preserve">КОМБІНЕЗОН ЗАХИСНИЙ </t>
  </si>
  <si>
    <t xml:space="preserve">КОМПЛ.ОДЯГУ ПРОТИЕПІДЕМІЧНИЙ </t>
  </si>
  <si>
    <t>комп.</t>
  </si>
  <si>
    <t>КОМПЛ. ОДЯГУ та ПОКРИТ. ОПЕРАЦ. для АРТРОСКОПІЇ №9</t>
  </si>
  <si>
    <t>КОМПЛ. ОДЯГУ та ПОКРИТ. ОПЕРАЦ. для ОРТОПЕДІЇ 3Б</t>
  </si>
  <si>
    <t xml:space="preserve">ЛЕЗА ХІРУРГ.ДЛЯ СКАЛЬПЕЛІВ З КАРБОНОВОЇ СТАЛІ </t>
  </si>
  <si>
    <t>МАСКА КИСНЕВА високої конц.кисню з трубкою</t>
  </si>
  <si>
    <t xml:space="preserve">ПОМПА ІНФУЗІЙНА </t>
  </si>
  <si>
    <t>ПРОСТИРАДЛО 0,8х100м</t>
  </si>
  <si>
    <t>ФІЛЬТР ДИХАЛЬНИЙ ВІРУСО-БАКТЕРІАЛЬНИЙ</t>
  </si>
  <si>
    <t>ШПРИЦ 2.0 мл</t>
  </si>
  <si>
    <t>ШПРИЦ 5.0 мл</t>
  </si>
  <si>
    <t>ШПРИЦ 10.0 мл</t>
  </si>
  <si>
    <t>ШПРИЦ 20.0 мл</t>
  </si>
  <si>
    <t>ШПРИЦ ЖАНЕ 100 мл</t>
  </si>
  <si>
    <t>Перев'язувальні матеріали</t>
  </si>
  <si>
    <t>БИНТ ЕЛАСТ малої розт. 8смх5м</t>
  </si>
  <si>
    <t>кг.</t>
  </si>
  <si>
    <t>Гуманітарна  допомога</t>
  </si>
  <si>
    <t xml:space="preserve">ГАЙКА з голівкою UPASS, що відламується,5,5 mm </t>
  </si>
  <si>
    <t xml:space="preserve">ГВИНТ КОРТИКАЛЬНИЙ </t>
  </si>
  <si>
    <t xml:space="preserve">ГВИНТ Кортикальний шестигранний кінець </t>
  </si>
  <si>
    <t>ГВИНТ Кортикальний шестигранний кінець  з повною різьбою</t>
  </si>
  <si>
    <t xml:space="preserve">ГВИНТ МУЛЬТІАКСІАЛЬНИЙ SINO </t>
  </si>
  <si>
    <t xml:space="preserve">ГВИНТ Самонарізний  з кутовою фіксацією (Green) </t>
  </si>
  <si>
    <t xml:space="preserve">ГВИНТ Самонарізний що регулюється </t>
  </si>
  <si>
    <t>ГВИНТ Стопорний самонарізний</t>
  </si>
  <si>
    <t xml:space="preserve">ГВИНТ Установочний SINO, розмір 6,0 mm </t>
  </si>
  <si>
    <t xml:space="preserve">ГВИНТ для спонгіозної кістки </t>
  </si>
  <si>
    <t xml:space="preserve">ГУБКА ГЕМОСТАТИЧНА </t>
  </si>
  <si>
    <t>ЗАГЛУШКА ДЛЯ ПЛЕЧОВОГО СТРИЖНЯ</t>
  </si>
  <si>
    <t xml:space="preserve">З'ЄДНУВАЧ UPASS DOMINO, 5.5/5.5 mm </t>
  </si>
  <si>
    <t xml:space="preserve">КОНЕКТОР З'ЄДНУВАЧ SINO, розмір 6.0/6.0 mm </t>
  </si>
  <si>
    <t xml:space="preserve">ПЛАСТИНА T-подібна </t>
  </si>
  <si>
    <t xml:space="preserve">ПЛАСТИНА Адаптаційна пряма </t>
  </si>
  <si>
    <t xml:space="preserve">ПЛАСТИНА Долонна для дистального променя </t>
  </si>
  <si>
    <t xml:space="preserve">ПЛАСТИНА З'ЄДНУЮЧА SINO </t>
  </si>
  <si>
    <t xml:space="preserve">ПЛАСТИНА З'ЄДНУЮЧА UPASS, 5,5Х75 mm </t>
  </si>
  <si>
    <t xml:space="preserve">ПЛАСТИНА Ключична блокуюча, 7 отворів/ліва </t>
  </si>
  <si>
    <t xml:space="preserve">ПЛАСТИНА верхніх кінцівок </t>
  </si>
  <si>
    <t xml:space="preserve">ПЛАСТИНА заднебокова дистальна плечова </t>
  </si>
  <si>
    <t xml:space="preserve">ПЛАСТИНА ключична блокуюча </t>
  </si>
  <si>
    <t xml:space="preserve">ПЛАСТИНА метафізарна пластина </t>
  </si>
  <si>
    <t xml:space="preserve">ПЛАСТИНА проксимальна для ліктьового відростка </t>
  </si>
  <si>
    <t xml:space="preserve">ПЛАСТИНА трубчаста </t>
  </si>
  <si>
    <t>ПЛАСТИНА ЦЕРВІКАЛЬНА</t>
  </si>
  <si>
    <t xml:space="preserve">СТРИЖЕНЬ , 5.5Х500, UPASS </t>
  </si>
  <si>
    <t xml:space="preserve">СТРИЖЕНЬ SINO, розмір 6.0/500 mm </t>
  </si>
  <si>
    <t xml:space="preserve">СТРИЖЕНЬ-КОБАЛЬТ Хром, 5.5Х500, UPASS </t>
  </si>
  <si>
    <t>СТРИЖЕНЬ ПЛЕЧОВИЙ інтрамедулярний</t>
  </si>
  <si>
    <t xml:space="preserve">Т-ПЛАСТИНА долонна, для дистального променя, косокутна </t>
  </si>
  <si>
    <t xml:space="preserve">Т-ПЛАСТИНА, кутова </t>
  </si>
  <si>
    <t xml:space="preserve">Т-ПЛАСТИНА, підтримуюча пластина </t>
  </si>
  <si>
    <t xml:space="preserve">МЗУ ПЛАСТИНА ДЛЯ СИНТЕЗУ КІСТОК ГОМІЛКИ </t>
  </si>
  <si>
    <t>кмпл.</t>
  </si>
  <si>
    <t xml:space="preserve">МЗУ ПЛАСТИНА ДЛЯ СИНТЕЗУ КІСТОК ГОМІЛКОВО-СТУПНЕВОГО СУГЛОБУ </t>
  </si>
  <si>
    <t xml:space="preserve">МЗУ ПЛАСТИНА ДЛЯ СИНТЕЗУ П'ЯТКОВОЇ, ТАРАННОЇ ТА КІСТОК СТОПИ </t>
  </si>
  <si>
    <t xml:space="preserve">МЗУ ПЛАСТИНА ДЛЯ СИНТЕЗУ ПЕРЕДПЛІЧЧЯ ТА КІСТОК КИСТІ </t>
  </si>
  <si>
    <t xml:space="preserve">МЗУ ПЛАСТИНА ДЛЯ СИНТЕЗУ ПЕРЕДПЛІЧЧЯ ТА ПЛЕЧА </t>
  </si>
  <si>
    <t xml:space="preserve">МЗУ ПЛАСТИНА ДЛЯ СИНТЕЗУ ПЛЕЧОВОЇ КІСТКИ </t>
  </si>
  <si>
    <t xml:space="preserve">МЗУ ПЛАСТИНА ДЛЯ СИНТЕЗУ СТЕГНОВОЇ КІСТКИ </t>
  </si>
  <si>
    <t xml:space="preserve">МЗУ СТРИЖЕНЬ ІНТРАМЕДУЛЯРНИЙ ПЛЕЧОВИЙ У КОМПЛЕКТІ </t>
  </si>
  <si>
    <t xml:space="preserve">МЗУ СТРИЖЕНЬ АНТИРОТАЦІЙНИЙ ДЛЯ ПРОКСИМАЛЬНОГО ВІДДІЛУ СТЕГНОВОЇ КІСТКИ У КОМПЛЕКТІ </t>
  </si>
  <si>
    <t xml:space="preserve">МЗУ СТРИЖЕНЬ ДЛЯ ІНТРАМЕДУЛЯРНОГО ОСТЕОСИНТЕЗУ ВЕЛИКОГОМІЛКОВОЇ КІСТКИ У КОМПЛЕКТІ </t>
  </si>
  <si>
    <t xml:space="preserve">МЗУ СТРИЖЕНЬ ДЛЯ ІНТРАМЕДУЛЯРНОГО ОСТЕОСИНТЕЗУ СТЕГНОВОЇ КІСТКИ У КОМПЛЕКТІ </t>
  </si>
  <si>
    <t xml:space="preserve">МЗУ СТРИЖЕНЬ СТЕГНОВИЙ РЕТРОГРАДНИЙ У КОМПЛЕКТІ </t>
  </si>
  <si>
    <t xml:space="preserve">БИНТ ГІПСОВИЙ 2.7Х20 </t>
  </si>
  <si>
    <t xml:space="preserve">БИНТ ГІПСОВИЙ Safix 2.7Х10 </t>
  </si>
  <si>
    <t xml:space="preserve">БИНТ ГІПСОВИЙ Safix 2.7Х20 </t>
  </si>
  <si>
    <t xml:space="preserve">БИНТ ЕЛАСТ. малої розт. 10см х 5м </t>
  </si>
  <si>
    <t xml:space="preserve">ДРЕНАЖ ПРЯМИЙ №8 </t>
  </si>
  <si>
    <t xml:space="preserve">МАРЛЯ МЕДИЧНА 0,9x1000 </t>
  </si>
  <si>
    <t xml:space="preserve">МАРЛЕВИЙ ВІДРІЗ 500смx90см, рулон </t>
  </si>
  <si>
    <t xml:space="preserve">ПЛАСТ.ЕЛАСТ.ФІКСУЮЧИЙ ОMNIFIX 15смх10м </t>
  </si>
  <si>
    <t xml:space="preserve">ПРЕЗЕРВАТИВИ для УЗД </t>
  </si>
  <si>
    <t xml:space="preserve">РУКАВИЧКИ ЛАТ.Н/CТ ПІДВ.РИЗИКУ </t>
  </si>
  <si>
    <t xml:space="preserve">СЕЧОПРИЙМАЧ 2 л </t>
  </si>
  <si>
    <t xml:space="preserve">СИЛЬФОН 500 МЛ </t>
  </si>
  <si>
    <t xml:space="preserve">СИЛЬФОН 300 МЛ </t>
  </si>
  <si>
    <t xml:space="preserve">ТРУСИ-ПІДГУЗКИ ХL </t>
  </si>
  <si>
    <t xml:space="preserve">ШПРИЦ PERFUSOR 50.0 мл </t>
  </si>
  <si>
    <t xml:space="preserve">БИНТ КОГЕЗИВНИЙ 10смХ4м </t>
  </si>
  <si>
    <t xml:space="preserve">БИНТ КОГЕЗИВНИЙ 12смХ4м </t>
  </si>
  <si>
    <t xml:space="preserve">БИНТ ПІДКЛАДОЧНИЙ Rolta Soft 15см х 3м </t>
  </si>
  <si>
    <t xml:space="preserve">БИНТ МАРТЕНСА 5 М </t>
  </si>
  <si>
    <t xml:space="preserve">ГВИНТ БЛОКУЮЧИЙ 5.0мм </t>
  </si>
  <si>
    <t xml:space="preserve">ГВИНТ КОРТИКАЛЬНИЙ 3.5мм </t>
  </si>
  <si>
    <t xml:space="preserve">ГВИНТ КОРТИКАЛЬНИЙ 5.0 мм </t>
  </si>
  <si>
    <t xml:space="preserve">ГВИНТ КОРТИКАЛЬНИЙ БЛОКУЮЧИЙ 3.5мм </t>
  </si>
  <si>
    <t xml:space="preserve">ГВИНТ МУЛЬТІАКСІАЛЬНИЙ UPASS </t>
  </si>
  <si>
    <t>Дезинфікуючі та антисептичні засоби</t>
  </si>
  <si>
    <t xml:space="preserve">ГЕЛЬ ДЛЯ ЕКГ 260гр. </t>
  </si>
  <si>
    <t>г.</t>
  </si>
  <si>
    <t xml:space="preserve">ДЕЗ. ЗАСІБ ТЕРРАЦИД 5 л </t>
  </si>
  <si>
    <t xml:space="preserve">ДЕЗ. ЗАСІБ ХЛОРАНТИН АКТИВ </t>
  </si>
  <si>
    <t xml:space="preserve">КОНТУР Osiris 1,8 м із клапаном видиху </t>
  </si>
  <si>
    <t xml:space="preserve">НАБІР ДЛЯ РЕАНІМУВАННЯ </t>
  </si>
  <si>
    <t xml:space="preserve">ПЛАСТ.ЕЛАСТ.ФІКСУЮЧИЙ ОMNIFIX 10смх10м </t>
  </si>
  <si>
    <t xml:space="preserve">ПЛАСТИНА Блокуюча  трубчаста 3,5 мм </t>
  </si>
  <si>
    <t>ПЛАСТИНА Дистальна малогомілкова блокуюча 2,7/3,5 мм</t>
  </si>
  <si>
    <t xml:space="preserve">ПЛАСТИНА Дистальна медіальна гомілкова блокуюча 3,5 мм </t>
  </si>
  <si>
    <t xml:space="preserve">ПЛАСТИНА Дистально-латеральна стегнова блокуюча 5,0 мм </t>
  </si>
  <si>
    <t xml:space="preserve">ПЛАСТИНА Реконструктивна блокуюча для предпліччя та малогомілкової кістки </t>
  </si>
  <si>
    <t xml:space="preserve">ПЛАСТИНА Пряма блокуюча LC-DCP 5,0 мм </t>
  </si>
  <si>
    <t xml:space="preserve">ПЛАСТИНА Стегнова вигнута блокуюча 5,0 мм </t>
  </si>
  <si>
    <t>РУКАВИЧКИ ХІРУРГ.СТЕР. Без/пудри</t>
  </si>
  <si>
    <t xml:space="preserve">СТРІЧКА ДІАГРАМНА ДЛЯ ЕКГ 80х20 </t>
  </si>
  <si>
    <t>рул.</t>
  </si>
  <si>
    <t xml:space="preserve">СТРИЖЕНЬ ДЛЯ ВЕЛИКОГОМІЛКОВОЇ КІСТКИ </t>
  </si>
  <si>
    <t xml:space="preserve">СТРИЖЕНЬ ДЛЯ СТЕГНОВОЇ КІСТКИ </t>
  </si>
  <si>
    <t xml:space="preserve">СТРИЖЕНЬ Ретроградний блокуючий стегновий </t>
  </si>
  <si>
    <t>ТЕРМОМЕТР МЕДИЧНИЙ</t>
  </si>
  <si>
    <t xml:space="preserve">ДЕЗ. ЗАСІБ ІНСТРУКЛІН 5 л </t>
  </si>
  <si>
    <t xml:space="preserve">СЕРВЕТКИ МАРЛЕВI нестер.10см х10см,12шар. </t>
  </si>
  <si>
    <t xml:space="preserve">СЕРВЕТКИ МАРЛЕВI нестер.7,5см х7,5см,12шар. </t>
  </si>
  <si>
    <t>КАТЕТЕР НЕЛАТОНА СН-10</t>
  </si>
  <si>
    <t>ЗАГЛУШКА ІН-стопер</t>
  </si>
  <si>
    <t>ПЕЛЮШКА ПОГЛИНАЮЧА 90х60 см з адгезивним краєм</t>
  </si>
  <si>
    <t>ПОКРИТТЯ ОПЕРАЦІЙНЕ для ортопедії №4</t>
  </si>
  <si>
    <t>СЕРВЕТКИ СПИРТ. 30ммх65мм</t>
  </si>
  <si>
    <t xml:space="preserve">БИНТ ГІПСОВИЙ 2.7Х10 </t>
  </si>
  <si>
    <t xml:space="preserve">ГОЛКА ІН'ЄКЦІЙНА однораз. 22G </t>
  </si>
  <si>
    <t>РУКАВИЧКИ ХІРУРГ.СТЕР. БЕЗЛАТЕКСНІ ПОДВІЙНІ</t>
  </si>
  <si>
    <t>СИСТЕМИ ПК</t>
  </si>
  <si>
    <t>ШПРИЦ ІНСУЛІНОВИЙ 1,0 мл</t>
  </si>
  <si>
    <t>ПІДГУЗКИ ДЛЯ ДОРОСЛИХ</t>
  </si>
  <si>
    <t xml:space="preserve">БИНТ ПІДКЛАДОЧНИЙ  15см х 4,6м </t>
  </si>
  <si>
    <t xml:space="preserve">БИНТ ПІДКЛАДОЧНИЙ 7см х 4,6м </t>
  </si>
  <si>
    <t>ГОЛКА З ІЗОЛЯЦІЄЮ для провідникової анестезії G21</t>
  </si>
  <si>
    <t>ГОЛКА З ІЗОЛЯЦІЄЮ для провідникової анестезії G21 0,8х100мм</t>
  </si>
  <si>
    <t>ДЖГУТ для в/в маніпуляцій</t>
  </si>
  <si>
    <t>ЕЛЕКТРОД SN 3,75 мм 90гр</t>
  </si>
  <si>
    <t>КАТЕТЕР НЕЛАТОНА СН-06</t>
  </si>
  <si>
    <t>КЛЕЙОНА ПІДКЛАДНА МЕД.</t>
  </si>
  <si>
    <t>КОМПЛ.ОДЯГУ ХІР. (для пацієнта) №14</t>
  </si>
  <si>
    <t xml:space="preserve">КОМПЛ.ОДЯГУ та ПОКРИТ.ОПЕРАЦ. для АРТРОСКОПІЇ №106 </t>
  </si>
  <si>
    <t xml:space="preserve">КОМПЛ.ОДЯГУ та ПОКРИТ.ОПЕРАЦ. для АРТРОСКОПІЇ №121/1 </t>
  </si>
  <si>
    <t xml:space="preserve">КОМПЛЕКТ ХІРУРГІЧНОГО ОДЯГУ (додатковий) </t>
  </si>
  <si>
    <t>КОМПЛ.ОДЯГУ та ПОКРИТ.ОПЕРАЦ. для ОРТОПЕДІЇ (ендоскопії) №71</t>
  </si>
  <si>
    <t xml:space="preserve">КОМПЛ.ОДЯГУ та ПОКРИТ.ОПЕРАЦ. для ОРТОПЕДІЇ №118/3 </t>
  </si>
  <si>
    <t>НАБІР для КОМБ. СПІНАЛЬНО-ЕПІДУРАЛЬНОЇ АНЕСТЕЗІЇ ESPOCAN</t>
  </si>
  <si>
    <t xml:space="preserve">ПЛІВКА ХІР. АНТИМІКРОБНА 34 х 35 см </t>
  </si>
  <si>
    <t xml:space="preserve">ДЕЗ. ЗАСІБ БАКТЕРІОДЕЗ нью гель 1 л </t>
  </si>
  <si>
    <t>БАХІЛИ МЕДИЧНІ нестерильні, нізькі</t>
  </si>
  <si>
    <t xml:space="preserve">БИНТ КОГЕЗИВНИЙ 10смХ20м </t>
  </si>
  <si>
    <t xml:space="preserve">БИНТ КОГЕЗИВНИЙ 4смХ20м </t>
  </si>
  <si>
    <t>БИНТ КОГЕЗИВНИЙ 6смХ4м</t>
  </si>
  <si>
    <t>БИНТ КОГЕЗИВНИЙ 8смХ20м</t>
  </si>
  <si>
    <t>БИНТ КОГЕЗИВНИЙ 8сМХ4м</t>
  </si>
  <si>
    <t xml:space="preserve">БИНТ ПІДКЛАДОЧНИЙ Rolta Soft 10см х 3м </t>
  </si>
  <si>
    <t>ЛЕЗО SN пряме/повнорадіусне одноразове 5,5мм</t>
  </si>
  <si>
    <t>РУКАВИЧКИ ЛАТЕКС. ХІР. СТЕР. б/пудри ORTOPEDIC</t>
  </si>
  <si>
    <t xml:space="preserve">СИСТЕМА ІМПЛАНТАЦІЇ </t>
  </si>
  <si>
    <t>СПІНАЛЬНА ГОЛКА SPINOCAN G27</t>
  </si>
  <si>
    <t>ФІЛЬТР ДИХАЛЬНИЙ ВІРУСО-БАКТЕРІАЛЬНИЙ ДИТЯЧИЙ</t>
  </si>
  <si>
    <t>ЦЕМЕНТ ХІР. АКРИЛОВИЙ з гентаміцином 40г</t>
  </si>
  <si>
    <t>ЧОХОЛ для світловода 250смХ18см</t>
  </si>
  <si>
    <t>ЧОХОЛ  150смХ80см для інструмент. Стола</t>
  </si>
  <si>
    <t>ШАПОЧКА МЕДИЧНА ОДНОРАЗОВА</t>
  </si>
  <si>
    <t>ЄМНІСТЬ Д/СЕЧІ 120 мл</t>
  </si>
  <si>
    <t>АМОКСИЛ-К табл. 500мг/125мг  (Amoxicillin and enzyme inhibitor)</t>
  </si>
  <si>
    <t>АМОКСИЛ табл. 500мг.  (Amoxicillin )</t>
  </si>
  <si>
    <t>ГЕПАМЕТІОН ліоф. д/р-ну д/ін. 500 мг. (Ademetionine)</t>
  </si>
  <si>
    <t>ДЕПОС сусп. 1,0 (Betamethasone)</t>
  </si>
  <si>
    <t>ЕМЕТОН р-н д/ін. 2 мг/мл, 4 мл (Ondansetron)</t>
  </si>
  <si>
    <t xml:space="preserve">ЛІНЕЗОЛІДИН р-н д/інф., 2 мг/мл по 300 мл  (Linezolid) </t>
  </si>
  <si>
    <t>ЛОДИКСЕМ р-н д/ін. 50мг/мл, 5мл (Mexidol)</t>
  </si>
  <si>
    <t>ПАРАЦЕТАМОЛ табл. 500мг. (Paracetamol)</t>
  </si>
  <si>
    <t>ФРАКСИПАРИН р-н д/ін. АНТИ-ХА 0,3мл.(Nadroparin calcium)</t>
  </si>
  <si>
    <t>ЦЕФТУМ р-н д/ін. 1,0 г. (Ceftazidime)</t>
  </si>
  <si>
    <t>ЦЕФУРОКСИМ пор. д/р-ну д/ін. 0,75 г (Cefuroxime)</t>
  </si>
  <si>
    <t>ЦЕФУРОКСИМ пор. д/р-ну д/ін. 1.5 г (Cefuroxime)</t>
  </si>
  <si>
    <t xml:space="preserve">шт.      </t>
  </si>
  <si>
    <t>ГЕЛЬ ДЛЯ УЗД 5000г</t>
  </si>
  <si>
    <t>БИНТ ГІПСОВИЙ Safix 2.7Х12</t>
  </si>
  <si>
    <t>фл</t>
  </si>
  <si>
    <t>ДЕЗ. ЗАСІБ БАКТЕРІОДЕЗ СОФТ мило 5л</t>
  </si>
  <si>
    <t>ДЕЗ. ЗАСІБ БАКТЕРІОДЕЗ пур 1л</t>
  </si>
  <si>
    <t>ДЕЗ. ЗАСІБ БАКТЕРІОЗИМ 1л</t>
  </si>
  <si>
    <t>ДЕЗ. ЗАСІБ ДЕЗМАНОЛ пур 1л</t>
  </si>
  <si>
    <t>ДЕЗ. ЗАСІБ ДЕРМАЛОНГ 5л</t>
  </si>
  <si>
    <t>ДЕЗ ЗАСІБ ЙОДАН 5л</t>
  </si>
  <si>
    <t>ДЕЗ.ЗАСІБ МЕДІДЕРМ крем 1л</t>
  </si>
  <si>
    <t>ДЕЗ.ЗАСІБ СЕФДЕЗ ХЕНД ХГ 1л</t>
  </si>
  <si>
    <t>ДЕЗ. ЗАСІБ ТЕРАЛІН ПРОТЕКТ 2л</t>
  </si>
  <si>
    <t>ДЕЗ. ЗАСІБ ТЕРРАЦИД 1 л</t>
  </si>
  <si>
    <t>ДЕЗ. ЗАСІБ ТОНІК БІОПАГДЕЗ СОФТ мило 1л</t>
  </si>
  <si>
    <t>ДЕЗ. ЗАСІБ ТОНІК БІОПАГДЕЗ СОФТ мило 5л</t>
  </si>
  <si>
    <t>ДЕЗ.СЕРВЕТКИ КВІКЦИД уп. 100 шт.</t>
  </si>
  <si>
    <t>КАТЕТЕР ФОЛЕЯ 2ХОД.СН-10</t>
  </si>
  <si>
    <t>КАТЕТЕР ФОЛЕЯ 2ХОД.СН-12</t>
  </si>
  <si>
    <t>КАТЕТЕР ФОЛЕЯ 2ХОД.СН-8</t>
  </si>
  <si>
    <t xml:space="preserve">КРАНІК 3-ХОДОВИЙ </t>
  </si>
  <si>
    <t>НАЗАЛЬНА КАНЮЛЯ ДИТЯЧА за вуха, вигнуті зубці 2,1м</t>
  </si>
  <si>
    <t xml:space="preserve">ПЕЛЮШКА ПОГЛИНАЮЧА 60х60 см </t>
  </si>
  <si>
    <t>ПОКРИТТЯ ОПЕРАЦІЙНЕ (лам.спанбонд) 200х160 стер.</t>
  </si>
  <si>
    <t xml:space="preserve">РУКАВИЧКИ ХІР. СТЕР. БЕЗЛАТЕКСНІ </t>
  </si>
  <si>
    <t>СПІНАЛЬНА ГОЛКА ATRAUCAN G26</t>
  </si>
  <si>
    <t>СПІНАЛЬНА ГОЛКА SPINOCAN G22</t>
  </si>
  <si>
    <t>ТРУСИ-ПІДГУЗКИ №14</t>
  </si>
  <si>
    <t>ШАПОЧКА-БЕРЕТ</t>
  </si>
  <si>
    <t>ШАПОЧКА-КОВПАК мед. Стер.</t>
  </si>
  <si>
    <t>АПАРАТ ДЛЯ ЗОВНІШНЬОЇ ФІКСАЦІЇ</t>
  </si>
  <si>
    <t>НІМЕДАР  100 мг саше 2 г (Nimesulide)</t>
  </si>
  <si>
    <t>СПОНЖ МАРЛЕВИЙ МЕДИЧНИЙ, 1,5см (нестер.)</t>
  </si>
  <si>
    <t>ЦЕФОПЕКТАМ пор. д/ін. 1г/1г (Cefoperazone, combinations)</t>
  </si>
  <si>
    <t>ПОВ'ЯЗКА ПЛІВКОВА ДЛЯ ФІКСАЦІЇ КАНЮЛЬ 9х7</t>
  </si>
  <si>
    <t>ПОВ'ЯЗКА ПЛІВКОВА HYDROFILM  9Х10</t>
  </si>
  <si>
    <t>ПОВ'ЯЗКА ПЛІВКОВА HYDROFILM  9Х15</t>
  </si>
  <si>
    <t>ПОВ'ЯЗКА ПЛАСТИРНА Cosmopor E 10х25</t>
  </si>
  <si>
    <t>ПОВ'ЯЗКА ПЛАСТИРНА Cosmopor E 10х35</t>
  </si>
  <si>
    <t xml:space="preserve">ПОВ'ЯЗКА ПЛАСТИРНА Cosmopor E 6х10 </t>
  </si>
  <si>
    <t>ПОВ'ЯЗКА ПЛАСТИРНА Cosmopor E 7,2х5</t>
  </si>
  <si>
    <t xml:space="preserve">ПОВ'ЯЗКА ПЛАСТИРНА Cosmopor E 8х15 </t>
  </si>
  <si>
    <t>ПОВ'ЯЗКА ПЛАСТИРНА Cosmopor E 8х6 для фікс. Канюль</t>
  </si>
  <si>
    <t>СПІНАЛЬНА ГОЛКА PENCAN G 25</t>
  </si>
  <si>
    <t>СПІНАЛЬНА ГОЛКА PENCAN G 27</t>
  </si>
  <si>
    <t xml:space="preserve">ТРУБКА ЕНДОТРАХЕАЛЬНА.З МАНЖЕТ 4,0мм </t>
  </si>
  <si>
    <t xml:space="preserve">ТРУБКА ЕНДОТРАХЕАЛЬНА.З МАНЖЕТОЮ 8,0мм </t>
  </si>
  <si>
    <t>ШОВНИЙ ФІКСАТОР БІОКОМПОЗИТНИЙ 5,5Х14,7мм</t>
  </si>
  <si>
    <t>ТОККАТА р-н д/ін 1 мл ( Tolperisone)</t>
  </si>
  <si>
    <t>БІБЛОК р-н д/інф. 10мг/мл 50мл (Esmolol)</t>
  </si>
  <si>
    <t>ВІТАКСОН р-н д/ін 2,0 мл. (Vitamin B1,B6,)</t>
  </si>
  <si>
    <t>ГІПНОРАНУМ (севофлуран) рід. д/інг. 100% 250 мг (Sevoflurane)</t>
  </si>
  <si>
    <t>ГЛІЦЕРИН рід. 85% по 25 г у фл. (Glycerol)</t>
  </si>
  <si>
    <t>ДІОКСИДИН р-н 10 мг/мл 10 мл  (Dioxydinum)</t>
  </si>
  <si>
    <t>ДИГОКСИНА р-н д/ін. 0.025%  (Digoxin)</t>
  </si>
  <si>
    <t>ЕУФІЛІН р-н д/ін. 5 мл (Theophylline)</t>
  </si>
  <si>
    <t>ЛОРАТАДИН 10мг. табл. (Loratadine)</t>
  </si>
  <si>
    <t>НАЛОКСОН р-н д/ін. 0,4мг/мл 1,0 (Naloxone)</t>
  </si>
  <si>
    <t>НОРАДРЕНАЛІНУ ТАРТРАТ конц. д/р-ну д/інф. 2мг/мл 4мл (Norepinephrine)</t>
  </si>
  <si>
    <t>ПЛАТИФІЛІН р-н д/ін. 0.2% 1.0 (Platyphylline)</t>
  </si>
  <si>
    <t>РИФАМПІЦИН капс. 150мг (Rifampicin)</t>
  </si>
  <si>
    <t>ТОМОГЕКСОЛ р-н д/інф. 350мг/мл 100мл ( Iohexol)</t>
  </si>
  <si>
    <t>УРОЛЕСАН капс. (Comb drug)</t>
  </si>
  <si>
    <t>ЮМЕРОКС пари д/інгал рідина  3мл (Methoxyflurane)</t>
  </si>
  <si>
    <t>АБСОРБЕНТ вуглекислого газу, 5л (Spherasorb CO2)</t>
  </si>
  <si>
    <t>ІЗО-МІК СПРЕЙ доз. 1,25 мг/1 (Isosorbide dinitrate)</t>
  </si>
  <si>
    <t>АТРОПІН СУЛЬФАТ р-н  д/ін. 0,1 , 1  мл (Atropine)</t>
  </si>
  <si>
    <t>ЛІОТРОМБ гель 1000 МО/г 50г (Heparin)</t>
  </si>
  <si>
    <t>КАНЮЛЯ ІНФУЗІЙНІ ВВ G18</t>
  </si>
  <si>
    <t>КАНЮЛЯ ІНФУЗІЙНІ ВВ G20</t>
  </si>
  <si>
    <t>КАНЮЛЯ ІНФУЗІЙНІ ВВ G22</t>
  </si>
  <si>
    <t>КАНЮЛЯ ІНФУЗІЙНІ ВВ G24</t>
  </si>
  <si>
    <t>БИНТ ЕЛАСТ. Трубчастий Coverflex 10.75см х 10м</t>
  </si>
  <si>
    <t>ТОЛПЕРІЛ р-н д/ін. 100мг/мл (Tolperisone)</t>
  </si>
  <si>
    <t>АНАЛЬГІН р-н д/ін. 50% 2.0 мл (Sodium)</t>
  </si>
  <si>
    <t>РУКАВИЧКИ ХІРУРГ.СТЕР. припудрені</t>
  </si>
  <si>
    <t>АММІАК 10%, 40 мл (Ammonia)</t>
  </si>
  <si>
    <t>ДЕЗ. ЗАСІБ АКТОСЕД ЕНДО 2л</t>
  </si>
  <si>
    <t xml:space="preserve">МЗУ 2024 СТРІЖЕНЬ ВІДКОЛІННИЙ СТЕГН. КІСТКИ ( 1-стр; 5-шур; 1-загл) </t>
  </si>
  <si>
    <t>ХАЛАТ мед. хір на зав'язках СМС</t>
  </si>
  <si>
    <t>ХАЛАТ мед. хір. на зав'язках КОМФОРТ</t>
  </si>
  <si>
    <t>ДЕЗ. ЗАСІБ БІОЛЮФТ CL 0.800 кг</t>
  </si>
  <si>
    <t xml:space="preserve">ДЕЗ. ЗАСІБ БАКТЕРІОДЕЗ ІНСТРУ 5 л </t>
  </si>
  <si>
    <t>ДЕЗ. ЗАСІБ БАКТЕРІОДЕЗ КВІК 1л</t>
  </si>
  <si>
    <t xml:space="preserve">ДЕЗ. ЗАСІБ БАКТЕРИОДЕЗ АКТИВ 1,5 кг </t>
  </si>
  <si>
    <t>ДЕЗ. ЗАСІБ КВІКЦИД 5 л</t>
  </si>
  <si>
    <t>ДЕЗ. ЗАСІБ КВІКЦИД ГЕЛЬ  5 л</t>
  </si>
  <si>
    <t xml:space="preserve">НАЗАЛЬНА КАНЮЛЯ ДОРОСЛА  за вуха, прямі зубці , 1,8 м </t>
  </si>
  <si>
    <t xml:space="preserve">СПІНАЛЬНА ГОЛКА SPINOCAN 0,70х120мм G22 </t>
  </si>
  <si>
    <t xml:space="preserve">СПІНАЛЬНА ГОЛКА SPINOCAN G26 </t>
  </si>
  <si>
    <t xml:space="preserve">СПІНАЛЬНА ГОЛКА SPINOCAN 0,53х120мм G25 </t>
  </si>
  <si>
    <t>шт</t>
  </si>
  <si>
    <t xml:space="preserve">ФІКСАТОР ЯКІРНИЙ MINI-VIM IIPK,2 нитки, 3,0 мм 2024 </t>
  </si>
  <si>
    <t xml:space="preserve">ФІКСАТОР ЯКІРНИЙ MINI-VIM PK,1 нитка, 2,8 мм 2024 </t>
  </si>
  <si>
    <t>ФІКСАТОР ЯКІРНИЙ VIMFIX-LRP,безвузловий, 5.5мм 2024</t>
  </si>
  <si>
    <t xml:space="preserve">AUXILOCK MENI-FIX ПРОШИВАЧ МЕНІСКУ  </t>
  </si>
  <si>
    <t xml:space="preserve">AUXILOCK PEEK OPTIMA ГВИНТ ІНТЕРФЕРЕНТНИЙ </t>
  </si>
  <si>
    <t xml:space="preserve">AUXILOCK ГВИНТ ТИТАНОВИЙ З ОДНИМ ШОВНИМ АНКОРОМ З ГОЛКОЮ </t>
  </si>
  <si>
    <t xml:space="preserve">ДЕЗ. ЗАСІБ БАКТЕРІОДЕЗ нью (забарвл.)1 л </t>
  </si>
  <si>
    <t>ПОКРИТТЯ ОПЕРАЦІЙНЕ 210х160 СМС стер.</t>
  </si>
  <si>
    <t>ПОКРИТТЯ ОПЕРАЦІЙНЕ 100х90 СМС стер.</t>
  </si>
  <si>
    <t xml:space="preserve">НИТКА ХІР. ETHIBOND EXCEL , USP2/0 2 голки , V-7 ,КОЛЮЧО-РІЖУЧА 26мм,1/2 кола, 90см </t>
  </si>
  <si>
    <t xml:space="preserve">НИТКА ХІР. POLYETYLEN, USP1, КОЛЮЧА, 26мм,1/2 кола,100см. </t>
  </si>
  <si>
    <t xml:space="preserve">НИТКА ХІР. POLYPROPYLEN, USP2/0, ЗВОРОТНЬО-РІЖУЧА 26мм,1/2кола,75см </t>
  </si>
  <si>
    <t xml:space="preserve">НИТКА ХІР. POLYPROPYLEN, USP2/0, ЗВОРОТНЬО-РІЖУЧА 26мм,1/2кола,75см. </t>
  </si>
  <si>
    <t xml:space="preserve">НИТКА ХІР. POLYPROPYLEN, USP2/0, ЗВОРОТНЬО-РІЖУЧА 36мм,3/8 кола,90см </t>
  </si>
  <si>
    <t xml:space="preserve">НИТКА ХІР. POLYPROPYLEN, USP3/0, ЗВОРОТНЬО-РІЖУЧА 22мм,1/2 кола,75см </t>
  </si>
  <si>
    <t xml:space="preserve">НИТКА ХІР. POLYPROPYLEN, USP3/0, ЗВОРОТНЬО-РІЖУЧА 24мм,3/8кола,45см </t>
  </si>
  <si>
    <t xml:space="preserve">НИТКА ХІР. POLYTRESSE 2 , 1/2 T 48, 75 см. </t>
  </si>
  <si>
    <t xml:space="preserve">НИТКА ХІР. VICRYL USP1 КОЛЮЧА,40мм,1/2 кола, 75см., одна голка СТ </t>
  </si>
  <si>
    <t xml:space="preserve">ГУБКА ГЕМОСТАТИЧНА 2,5 смХ2,5см </t>
  </si>
  <si>
    <t xml:space="preserve">ГУБКА ГЕМОСТАТИЧНА 5,1 смХ7,6 см </t>
  </si>
  <si>
    <t xml:space="preserve">Р-Н БРИЛЬЯНТ. ЗЕЛЕНИЙ 1% 20 мл </t>
  </si>
  <si>
    <t>КІСТКОВИЙ СИНТЕТИЧНИЙ НАПОВНЮВАЧ 0,7 г.</t>
  </si>
  <si>
    <t xml:space="preserve">КРАФТ-ПАПІР </t>
  </si>
  <si>
    <t>кг</t>
  </si>
  <si>
    <t>СПОНЖ МАРЛЕВИЙ МЕДИЧНИЙ, 3см № 25 (стер)</t>
  </si>
  <si>
    <t>АРТРОКОЛ гель 2,5% 45г (Ketoprofen)</t>
  </si>
  <si>
    <t>АСПАРКАМ  р-н д/ін.10мл (Potassium and magnesium aspartate)</t>
  </si>
  <si>
    <t>ДИПРОФОЛ  емульс. д/ін. 2 % 50мл (Propofol)</t>
  </si>
  <si>
    <t>ДИТИЛІН р-н д/ін  2% 5 мл (Suxamethonium)</t>
  </si>
  <si>
    <t>ДРОТАВЕРИН  р-н д/ін. 2% 2мл  (Drotaverine)</t>
  </si>
  <si>
    <t>ЕСПА-ПРАЗОЛ  табл.40мг ( Pantoprasole)</t>
  </si>
  <si>
    <t>КАЛЬЦІЮ ХЛОРИД р-н д/ін. 10% 5.0  (Calcium chloride)</t>
  </si>
  <si>
    <t>КИСЛОТА АСКОРБІНОВА  р-н д/ін. 5% 2.0 (Ascorbic acid)</t>
  </si>
  <si>
    <t>КИСЛОТА АЦЕТИЛСАЛІЦИЛОВА таб. 500 мг ( Acetylsalicylic acid)</t>
  </si>
  <si>
    <t>КСАРЕЛТО табл. 10мг №1 (Rivaroxaban)</t>
  </si>
  <si>
    <t>Л-ЛІЗІНУ ЕСЦ.   р-н д/ін  0,1% 5.0 (Lysine)</t>
  </si>
  <si>
    <t>ЛЕВОЦИН р-н д/інф. 500 мг/100 мл (Levofloxacin)</t>
  </si>
  <si>
    <t>ЛЕФЛОК табл.  500мг (Levofloxacin)</t>
  </si>
  <si>
    <t>НІФУРОЗИД  табл. 200 мг (Nifuroxazide)</t>
  </si>
  <si>
    <t>НАЛБУФІН р-н д/ін. 10мг/мл 1,0 (Nalbuphine)</t>
  </si>
  <si>
    <t>ПРЕГАБАЛІН  капс. 0,75 МГ (Pregabalin)</t>
  </si>
  <si>
    <t>ПРОЗЕРИН р-н д/ін 0.05% 1.0 (Neostigmine)</t>
  </si>
  <si>
    <t>РОПІЛОНГ р-н д/ін. 7,5 мг/мл 10мл (Ropivacaine)</t>
  </si>
  <si>
    <t>СУЛЬФОКАМФОКАЇН р-н д/ін 10% 2.0 N1  (Sulfocamphocain)</t>
  </si>
  <si>
    <t>СУФЕР  р-н д/ін 20мг/мл по 5 мл (Saccharated iron oxide)</t>
  </si>
  <si>
    <t>ТРУКСАЛ таб. 150мг N50 (Chlorprothixene)</t>
  </si>
  <si>
    <t>ФЛУКОНАЗОЛ таб. 50мг (Fluconazole)</t>
  </si>
  <si>
    <t>ХЛОРОПІРАМІНУ Г/Х   р-н д/ін. 2% 1 мл (Chloropyramine)</t>
  </si>
  <si>
    <t>ЦЕФОТАКСИМ пор. д/р-ну д/ін. 1г (Cefotaxime )</t>
  </si>
  <si>
    <t>ЦИПРОФЛОКСАЦИН таб. 0.5 N1 (Ciprofloxacin)</t>
  </si>
  <si>
    <t>ЦИТРАМОН  таб. ( Acetylsalicylic acid, combinations excl. psycholeptics)</t>
  </si>
  <si>
    <t>ЮНОРМ  р-н д/ін. 2,0 мг/мл по 4,0 (Ondansetron)</t>
  </si>
  <si>
    <t>ВОДА Д/ІН'ЄКЦІЙ 400,0 (Aqua pro injectioni)</t>
  </si>
  <si>
    <t>ДЕКАСАН р-н 0,2мг/мл 200мл (Decamethoxine)</t>
  </si>
  <si>
    <t>КАЛІЮ ХЛОРИД вода д/ін. 4% 100МЛ (Potassium chloride)</t>
  </si>
  <si>
    <t>КСИЛАТ р-н д/інф. 200 мл (Comb drug)</t>
  </si>
  <si>
    <t>КИСЛОТА АМІНОКАПРОНОВА р-н д/інф. 5% 100МЛ (Aminocapronic acid)</t>
  </si>
  <si>
    <t>ЛОНГОКАЇН р-н д/ін 2,5 мг/мл 200 мл (Lidocaine)</t>
  </si>
  <si>
    <t>МАНІТ р-н д/інф. 150 мг/мл, 200 мл (Mannitol)</t>
  </si>
  <si>
    <t>МЕТРОНІДАЗОЛ р-н д/інф. 0,5% 100мл  ( Metronidazole)</t>
  </si>
  <si>
    <t>НАТРІЮ ХЛОРИД р-н д/інф. 0,9 % 100 мл (Sodium chloride)</t>
  </si>
  <si>
    <t>НАТРІЮ ХЛОРИД р-н д/інф. 0,9 % 400 мл (Sodium chloride)</t>
  </si>
  <si>
    <t>НАТРІЮ ХЛОРИД р-н д/інф. 10% 200 мл (Sodium chloride)</t>
  </si>
  <si>
    <t>РІНГЕРА р-н 400 мл (Comb drug)</t>
  </si>
  <si>
    <t>РЕОСОРБІЛАКТ р-н  200 мл (Comb drug)</t>
  </si>
  <si>
    <t>РЕОСОРБІЛАКТ р-н  400 мл (Comb drug)</t>
  </si>
  <si>
    <t>ХЛОРГЕКСИДИН  р-н д/зовн. 0,5% 400,0 (Chlorhexidine)</t>
  </si>
  <si>
    <t>ДИЦИНОН р-н д/ін. 250мг, 2 мл (Etamsylate)</t>
  </si>
  <si>
    <t>АДРЕНАЛІНУ ГІДРОХЛОРИД  р-н д/ін. 0,18% 1,0 (Epinephrine)</t>
  </si>
  <si>
    <t>БЕНЗОГЕКСОНІЙ р-н д/ін. 25 мг/мл, 1мл (Hexamethoniu)</t>
  </si>
  <si>
    <t>ВАНКОМІЦИН ліофіл. д/р д/інф. 1000 мг (Vancomycin)</t>
  </si>
  <si>
    <t>ВАНКОМІЦИН ліофіл. д/р д/інф. 500 мг (Vancomycin)</t>
  </si>
  <si>
    <t>ДИКЛОФЕНАК р-н д/ін. 2,5% 3 мл (Diclofenac)</t>
  </si>
  <si>
    <t>ГЕПАРИН  р-н д/ін.  5 мл (Heparin sodium)</t>
  </si>
  <si>
    <t>ДИМЕДРОЛ р-н д/ін.  1% 1.0 (Diphenhydramine)</t>
  </si>
  <si>
    <t>ІНТУБАН  р-н д/ін. 10 мг/мл 5,0 мл (Atracurium)</t>
  </si>
  <si>
    <t>КІМАЦЕФ  пор. д/р-ну д/ін.  1,5 г  (Cefuroxime)</t>
  </si>
  <si>
    <t>КВАНАДЕКС конц. д/р-ну д/ін. 100 мкг/мл 2мл  (Dexmedetomidine)</t>
  </si>
  <si>
    <t>КОЛІСТИН пор. д/р-ну д/інф. 1000000МО (Colistin)</t>
  </si>
  <si>
    <t>КОФЕЇН-БЕНЗОАТ НАТРІЮ  р-н д/ін. 10 %, 1.0 (Comb drug(Caffeine and sodium benzoate))</t>
  </si>
  <si>
    <t>ЛІДОКАЇН   р-н д/ін. 2% 2.0 (Lidocaine)</t>
  </si>
  <si>
    <t>ЛЕСФАЛЬ р-н д/ін. 50мг/мл 5,0 мл  (Mono (LESFAL))</t>
  </si>
  <si>
    <t>МАГНІЮ СУЛЬФАТ   р-н д/ін.  25% 5.0  (Magnesium sulfate)</t>
  </si>
  <si>
    <t>МЕТОКЛОПРАМІД   р-н д/ін. 0,5% 2,0 (Metoclopramide)</t>
  </si>
  <si>
    <t>НЕФОПАМ р-н д/ін. 20 мг/2 мл (Nefopam)</t>
  </si>
  <si>
    <t>ПАПАВЕРИН   р-н д/ін. 2% 2.0 (Papaverine)</t>
  </si>
  <si>
    <t>ПЕНТОКСИФІЛІН р-н д/ін. 2%, 5 мл (Pentoxifylline)</t>
  </si>
  <si>
    <t>ПРЕДНІЗОЛОН р-н д/ін. 30мг/1мл (Prednisolone)</t>
  </si>
  <si>
    <t>РОПІЛОНГ р-н д/ін.  2мг/мл 100мл (Ropivacaine)</t>
  </si>
  <si>
    <t>САНГЕРА р-н д/ін. 100мг/мл 5мл (Tranexamic acid)</t>
  </si>
  <si>
    <t>СУПРАСТИН  р-н д/ін.  20мг/1мл 1,0  (Chloropyramine)</t>
  </si>
  <si>
    <t>ТІОЦЕТАМ р-н д/ін. 10,0 №1 (Comb drug (Тhiocetam))</t>
  </si>
  <si>
    <t>ФЕРРОЛЕК р-н д/ін. 50 мг/мл, 2 мл (Mono)</t>
  </si>
  <si>
    <t>ФЛЕНОКС 2000 АНТИ-ХА МО  р-н д/ін.  0,2 мл (Enoxaparin)</t>
  </si>
  <si>
    <t>ФЛЕНОКС 4000 АНТИ-ХА МО  р-н д/ін. 0,4 мл (Enoxaparin)</t>
  </si>
  <si>
    <t xml:space="preserve">AUXILOCK ГВИНТ ТИТАНОВИЙ З ДВОМА ШОВНИМИ АНКОРАМИ З ГОЛКОЮ </t>
  </si>
  <si>
    <t>шт,</t>
  </si>
  <si>
    <t>ГЛЮКОЗА р-н  д/інф. 5% 400.0 ( Dextrose)</t>
  </si>
  <si>
    <t xml:space="preserve">ДЕЗ. ЗАСІБ КВАРТАЦИД ХЛОР АКТИВ 1 кг </t>
  </si>
  <si>
    <t>КСАВРОН р-н д/ін. 1,5 мг/мл 20 мл (Edaravone)</t>
  </si>
  <si>
    <t>ЛЕЗО SN пряме/повнорадіусне одноразове 4,5мм</t>
  </si>
  <si>
    <t>НАТРІЮ ХЛОРИД  р-н д/інф. 0,9% 500 мл ( Sodium chloride)</t>
  </si>
  <si>
    <t>НАТРІЮ ХЛОРИД  р-н д/інф. 0,9% 5 мл (Sodium chloride)</t>
  </si>
  <si>
    <t>НОВОСТЕЗИН  р-н д/ін 5мг/мл 5,0 (Bupivacaine)</t>
  </si>
  <si>
    <t>ПРАЙД р-н д/інф.10 мг/мл 100 мл (Paracetamol)</t>
  </si>
  <si>
    <t>ТІВОРТІН ФОРТЕ р-н д/інф. 84 мг/мл 100мл (Arginine hydrochloride)</t>
  </si>
  <si>
    <t>ТІВОРТІН р-н 42мг/мл 100мл  (Arginine hydrochloride)</t>
  </si>
  <si>
    <t>ФЛУКОНАЗОЛ розч. д/інф. 2мг/мл 100 мл (Fluconazole)</t>
  </si>
  <si>
    <t>ГЛЮКОЗА р-н. д/ін. 40% 10,0 мл. ( Dextrose)</t>
  </si>
  <si>
    <t>ДЕКСАМЕТАЗОНУ ФОСФАТ р-н д/ін. 4 мг/мл., 1,0 мл (Dexamethason)</t>
  </si>
  <si>
    <t>МАСКА  МЕДИЧНА ЗАХИСНА</t>
  </si>
  <si>
    <t>ПОВІДОН ЙОД  р-н 7,5% 250 мл (Povidone-iodine)</t>
  </si>
  <si>
    <t>ПОДОВЖУВАЧ д/інф. Перфузор</t>
  </si>
  <si>
    <t xml:space="preserve">ПУЛЬСОКСИМЕТР </t>
  </si>
  <si>
    <t>САНІДАР р-н д/зовн. 0,2мг/мл, 400,0 (Decamethoxine)</t>
  </si>
  <si>
    <t>ТОНОМЕТР АВТОМАТИЧНИЙ</t>
  </si>
  <si>
    <t xml:space="preserve">ТОНОМЕТР МЕХАНІЧНИЙ </t>
  </si>
  <si>
    <t>ЦЕФТРІАКСОН 1.0 (Ceftriaxone)</t>
  </si>
  <si>
    <t>ІБУПРОФЕН капс. 400 мл (Ibuprofen)</t>
  </si>
  <si>
    <t>АБСОРБЕНТ вуглекислого газу, 4,5кг (Spherasorb CO2)</t>
  </si>
  <si>
    <t>АРИТМІЛ розч. д/ін. 50 мг/мл по 3,0 мл. (Amiodarone)</t>
  </si>
  <si>
    <t>ВЕРАПАМІЛ р-н д/ін. 2,5 мг/мл 2,0 мл. (Verapamil)</t>
  </si>
  <si>
    <t>ДЕЗ. СЕРВЕТКИ БІОПАГДЕЗ ХД б/спирт. уп. 80 шт.</t>
  </si>
  <si>
    <t>ДЕКАСАН р-н 0,2мг/мл 400мл (Decamethoxine)</t>
  </si>
  <si>
    <t>ДИБАЗОЛ р-н. д/ін. 10 мг/мл по 1,0 мл. (Bendazol)</t>
  </si>
  <si>
    <t>КОЛАРГОЛ р-н 2%, 400 мл. (Collargol)</t>
  </si>
  <si>
    <t>МЕРОБОЦИД (МЕРОПЕНЕМ) пор. для р-ну д/ін. 1г. (Meropenem)</t>
  </si>
  <si>
    <t>НАТРІЮ ХЛОРИД р-н д/інф. 0,9 % 200 мл (Sodium chloride)</t>
  </si>
  <si>
    <t xml:space="preserve">ПІДГУЗКИ ДЛЯ ДОРОСЛИХ L </t>
  </si>
  <si>
    <t xml:space="preserve">ПІДГУЗКИ ДЛЯ ДОРОСЛИХ XL </t>
  </si>
  <si>
    <t>ПЕЛЮШКА ПОГЛИНАЮЧА 60х60 см 7К</t>
  </si>
  <si>
    <t>РЕЗЕРВНИЙ МІШОК 3л</t>
  </si>
  <si>
    <t>ТРУСИ-ПІДГУЗКИ L</t>
  </si>
  <si>
    <t>ТРУСИ-ПІДГУЗКИ M</t>
  </si>
  <si>
    <t>ФУРОСЕМІД розч. д/ін. 10мг/мл 2,0 мл. (Furosemide)</t>
  </si>
  <si>
    <t>ЦЕФАЗОЛІН пор. д/р-ну д/ін 1000 мг. (Cefazolin)</t>
  </si>
  <si>
    <t>ІНФУЛГАН р-н д/інф. 10 мг/мл 100 мл. ( Paracetamol)</t>
  </si>
  <si>
    <t xml:space="preserve">АСПІРАТОР ХІР. ДЛЯ ОПЕР. ПОЛЯ </t>
  </si>
  <si>
    <t>БИНТ марл. н/с 7 х 14 см</t>
  </si>
  <si>
    <t>БИНТ ІММОБІЛІЗАЦІЙНИЙ 10,1Х3,6 м SCOTCHCAST</t>
  </si>
  <si>
    <t>БИНТ ІММОБІЛІЗАЦІЙНИЙ 12,7Х3,6 м SCOTCHCAST</t>
  </si>
  <si>
    <t>БИНТ ЕЛАСТ. сер. рост.  8смх5м</t>
  </si>
  <si>
    <t>БИНТ ЕЛАСТ. сер. рост. 10смх5м</t>
  </si>
  <si>
    <t>КЕЙВЕР р-н д/ін. 50 мг/2 мл 2.0 мл. (Dexketoprofen)</t>
  </si>
  <si>
    <t>ЛІДОКАЇН   р-н д/ін. 100 мг/мл 2.0 мл. (Lidocaine)</t>
  </si>
  <si>
    <t>МЕРОПЕНЕМ р-н д/ін. 500 мг. (Meropenem)</t>
  </si>
  <si>
    <t>НАТРІЮ ХЛОРИД  р-н д/інф. 0,9% 3000мл ( Sodium chloride)</t>
  </si>
  <si>
    <t>ПЛАСТ. ПАПЕРОВИЙ ХІРУРГ. 2.5смх9.1м</t>
  </si>
  <si>
    <t>ПОВ'ЯЗКА АТРАВМАТИЧНА 20смх20см</t>
  </si>
  <si>
    <t>ХАЛАТ мед. хір. на зав'язках</t>
  </si>
  <si>
    <t>ХАЛАТ мед. хір. н/с 132 см на зав'язках</t>
  </si>
  <si>
    <t>АМОКСИЛ пор. д/р-ну д/ін. 1.2 г.  (Amoxicillin )</t>
  </si>
  <si>
    <t>AUXILOCK PEEK OPTIMA ВСТАВНИЙ ШОВНИЙ АНКЕР</t>
  </si>
  <si>
    <t>БИНТ КОГЕЗИВНИЙ 6смХ20м</t>
  </si>
  <si>
    <t>КАТЕТЕР ФОЛЕЯ 2ХОД.СН-6</t>
  </si>
  <si>
    <t>НАТРІЮ ХЛОРИД  р-н д/інф. 0,9% 5000мл ( Sodium chloride)</t>
  </si>
  <si>
    <t>ПЛАСТ. ПАПЕРОВИЙ ХІРУРГ. На диспенс. 2.5смх9.1м</t>
  </si>
  <si>
    <t>ПЛАСТ. Прксимально латеральна великогомілкова L-подібна</t>
  </si>
  <si>
    <t>ПОВ'ЯЗКА ПЛІВКОВА д/фікс. Канюль 6х5</t>
  </si>
  <si>
    <t xml:space="preserve">ВІСК КІСТКОВИЙ 2,5 гр </t>
  </si>
  <si>
    <t xml:space="preserve">ВУГІЛЛЯ АКТИВОВАНЕ 0,25 г </t>
  </si>
  <si>
    <t xml:space="preserve">ДАРФЕН КІДС (ІБУПРОФЕН) сусп. орал. 100 мг/5мл. </t>
  </si>
  <si>
    <t xml:space="preserve">ДРЕНАЖ ПРЯМИЙ №15 </t>
  </si>
  <si>
    <t xml:space="preserve">МАСКА НАРКОЗНА З НАДУВНОЮ МАНЖЕТОЮ </t>
  </si>
  <si>
    <t>МЕДІАТОРН р-н д/ін., 15 мг/мл, 1,0 мл.</t>
  </si>
  <si>
    <t xml:space="preserve">ПЛАСТ.ШОВКОВИЙ ПЕРФОР. 10смх5м </t>
  </si>
  <si>
    <t xml:space="preserve">ПЛАСТИНА Дистально-медіальна плечова та комплект гвинтів ЕЙЧ БІ ОРТО 2025 МЗУ </t>
  </si>
  <si>
    <t xml:space="preserve">ПЛАСТИНА для ключиці гачкоподібна та комплект гвинтів ЕЙЧ БІ ОРТО 2025 МЗУ </t>
  </si>
  <si>
    <t>кипл.</t>
  </si>
  <si>
    <t xml:space="preserve">ПЛАСТИНА для фалангів пальців L-або Y- подібна або мищелкова та компл. гвинтів ТЯНЬЦЗІНЬ 2025 МЗУ </t>
  </si>
  <si>
    <t xml:space="preserve">ПЛАСТИНА для фалангів пальців пряма та компл. гвинтів ТЯНЬЦЗІНЬ 2025 МЗУ </t>
  </si>
  <si>
    <t xml:space="preserve">ПОВ'ЯЗКА АТРАВМАТИЧНА 10см х 10см </t>
  </si>
  <si>
    <t xml:space="preserve">ПОВ'ЯЗКА АТРАВМАТИЧНА 7,5см х 10см </t>
  </si>
  <si>
    <t>РІНГЕРА МАЛАТ р-н. д/інф. 500 мл.</t>
  </si>
  <si>
    <t xml:space="preserve">РЕВМАСТОП р-н д/ін. 10мг/мл. 1,5 мл. </t>
  </si>
  <si>
    <t xml:space="preserve">СЕЧОПРИЙМАЧ 750 мл </t>
  </si>
  <si>
    <t xml:space="preserve">СЕЧОПРИЙМАЧ ЧОЛОВІЧИЙ нестер. 1 л </t>
  </si>
  <si>
    <t xml:space="preserve">СПІНАЛЬНА ГОЛКА SPINOCAN G20 </t>
  </si>
  <si>
    <t>СПІНАЛЬНА ГОЛКА SPINOCAN G25</t>
  </si>
  <si>
    <t>ТРУБКА ЕНДОТРАХЕАЛЬНА З МАНЖЕТОЮ 5.0</t>
  </si>
  <si>
    <t xml:space="preserve">ТРУБКА ЕНДОТРАХЕАЛЬНА З МАНЖЕТОЮ 7,5мм </t>
  </si>
  <si>
    <t xml:space="preserve">ТРУБКА ЕНДОТРАХЕАЛЬНА З МАНЖЕТОЮ 7,0мм </t>
  </si>
  <si>
    <t xml:space="preserve">ТРУСИ ПОГЛИНАЮЧІ L </t>
  </si>
  <si>
    <t>ШОВНИЙ ФІКСАТОР 1,36 мм</t>
  </si>
  <si>
    <t>АЗЕОНАМ пор.д/ін 1г  ( Aztreonam)</t>
  </si>
  <si>
    <t>АЛЬБУВЕН р-н д/інф. 20% 100мл (Albumin)</t>
  </si>
  <si>
    <t>ДИКЛАСЕЛ р-н. д/ін. по 2,0 мл. (Diclofenac, combinations)</t>
  </si>
  <si>
    <t>ФАРМАСУЛІН Н 100 МО/мл 10 мл. ( Insulin (human) )</t>
  </si>
  <si>
    <t>ЦИБОР 3500 р-н д/ін.17500 МО/мл. 0,2 мл. (Bemiparin)</t>
  </si>
  <si>
    <t xml:space="preserve">БИНТ ІММОБІЛІЗАЦІЙНИЙ 10,1Х3,6 м SOFT CAST </t>
  </si>
  <si>
    <t>ВАТА ХІРУРГІЧНА н/с 100 г.</t>
  </si>
  <si>
    <r>
      <t xml:space="preserve">    </t>
    </r>
    <r>
      <rPr>
        <b/>
        <sz val="12"/>
        <rFont val="Calibri"/>
        <family val="2"/>
        <charset val="204"/>
        <scheme val="minor"/>
      </rPr>
      <t xml:space="preserve">  Інформація про залишки лікарських засобів та виробів медичного призначення на складі "Інституту травмотології та ортопедії"               </t>
    </r>
    <r>
      <rPr>
        <b/>
        <sz val="10"/>
        <rFont val="Calibri"/>
        <family val="2"/>
        <charset val="204"/>
        <scheme val="minor"/>
      </rPr>
      <t xml:space="preserve">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</si>
</sst>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2">
    <font>
      <sz val="10"/>
      <color rgb="FF000000"/>
      <name val="Calibri"/>
      <scheme val="minor"/>
    </font>
    <font>
      <sz val="10"/>
      <name val="Arimo"/>
    </font>
    <font>
      <sz val="10"/>
      <name val="Calibri"/>
      <family val="2"/>
      <charset val="204"/>
    </font>
    <font>
      <sz val="10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FFFF00"/>
      </patternFill>
    </fill>
  </fills>
  <borders count="3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 applyFont="1" applyAlignment="1"/>
    <xf numFmtId="0" fontId="1" fillId="0" borderId="0" xfId="0" applyFont="1" applyAlignment="1"/>
    <xf numFmtId="0" fontId="1" fillId="0" borderId="6" xfId="0" applyFont="1" applyFill="1" applyBorder="1" applyAlignment="1"/>
    <xf numFmtId="0" fontId="0" fillId="0" borderId="0" xfId="0" applyFont="1" applyFill="1" applyAlignment="1"/>
    <xf numFmtId="0" fontId="1" fillId="2" borderId="6" xfId="0" applyFont="1" applyFill="1" applyBorder="1" applyAlignment="1"/>
    <xf numFmtId="0" fontId="0" fillId="2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0" fillId="0" borderId="17" xfId="0" applyFont="1" applyFill="1" applyBorder="1" applyAlignment="1"/>
    <xf numFmtId="17" fontId="1" fillId="0" borderId="6" xfId="0" applyNumberFormat="1" applyFont="1" applyFill="1" applyBorder="1" applyAlignment="1"/>
    <xf numFmtId="0" fontId="0" fillId="0" borderId="6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Alignment="1"/>
    <xf numFmtId="0" fontId="4" fillId="2" borderId="12" xfId="0" applyFont="1" applyFill="1" applyBorder="1" applyAlignment="1">
      <alignment horizontal="left" wrapText="1"/>
    </xf>
    <xf numFmtId="0" fontId="3" fillId="2" borderId="16" xfId="0" applyNumberFormat="1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wrapText="1"/>
    </xf>
    <xf numFmtId="0" fontId="4" fillId="2" borderId="6" xfId="0" applyFont="1" applyFill="1" applyBorder="1" applyAlignment="1">
      <alignment horizontal="left" wrapText="1"/>
    </xf>
    <xf numFmtId="0" fontId="3" fillId="2" borderId="17" xfId="0" applyNumberFormat="1" applyFont="1" applyFill="1" applyBorder="1" applyAlignment="1">
      <alignment horizontal="left" vertical="top" wrapText="1"/>
    </xf>
    <xf numFmtId="0" fontId="4" fillId="2" borderId="17" xfId="0" applyFont="1" applyFill="1" applyBorder="1" applyAlignment="1">
      <alignment horizontal="left" wrapText="1"/>
    </xf>
    <xf numFmtId="0" fontId="3" fillId="2" borderId="21" xfId="0" applyNumberFormat="1" applyFont="1" applyFill="1" applyBorder="1" applyAlignment="1">
      <alignment horizontal="left" vertical="top" wrapText="1"/>
    </xf>
    <xf numFmtId="0" fontId="4" fillId="2" borderId="15" xfId="0" applyFont="1" applyFill="1" applyBorder="1" applyAlignment="1">
      <alignment horizontal="left" wrapText="1"/>
    </xf>
    <xf numFmtId="0" fontId="4" fillId="2" borderId="7" xfId="0" applyFont="1" applyFill="1" applyBorder="1" applyAlignment="1">
      <alignment horizontal="left" wrapText="1"/>
    </xf>
    <xf numFmtId="0" fontId="4" fillId="2" borderId="16" xfId="0" applyFont="1" applyFill="1" applyBorder="1" applyAlignment="1">
      <alignment horizontal="left" wrapText="1"/>
    </xf>
    <xf numFmtId="0" fontId="3" fillId="2" borderId="20" xfId="0" applyNumberFormat="1" applyFont="1" applyFill="1" applyBorder="1" applyAlignment="1">
      <alignment horizontal="left" vertical="top" wrapText="1"/>
    </xf>
    <xf numFmtId="0" fontId="3" fillId="2" borderId="19" xfId="0" applyNumberFormat="1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horizontal="left"/>
    </xf>
    <xf numFmtId="0" fontId="0" fillId="0" borderId="0" xfId="0" applyFont="1" applyFill="1" applyAlignment="1"/>
    <xf numFmtId="0" fontId="3" fillId="2" borderId="16" xfId="0" applyNumberFormat="1" applyFont="1" applyFill="1" applyBorder="1" applyAlignment="1">
      <alignment vertical="top" wrapText="1"/>
    </xf>
    <xf numFmtId="0" fontId="4" fillId="2" borderId="5" xfId="0" applyFont="1" applyFill="1" applyBorder="1" applyAlignment="1">
      <alignment wrapText="1"/>
    </xf>
    <xf numFmtId="0" fontId="4" fillId="2" borderId="6" xfId="0" applyFont="1" applyFill="1" applyBorder="1" applyAlignment="1">
      <alignment wrapText="1"/>
    </xf>
    <xf numFmtId="0" fontId="3" fillId="2" borderId="17" xfId="0" applyNumberFormat="1" applyFont="1" applyFill="1" applyBorder="1" applyAlignment="1">
      <alignment vertical="top" wrapText="1"/>
    </xf>
    <xf numFmtId="0" fontId="4" fillId="2" borderId="12" xfId="0" applyFont="1" applyFill="1" applyBorder="1" applyAlignment="1">
      <alignment wrapText="1"/>
    </xf>
    <xf numFmtId="0" fontId="4" fillId="2" borderId="17" xfId="0" applyFont="1" applyFill="1" applyBorder="1" applyAlignment="1">
      <alignment wrapText="1"/>
    </xf>
    <xf numFmtId="0" fontId="4" fillId="2" borderId="8" xfId="0" applyFont="1" applyFill="1" applyBorder="1" applyAlignment="1">
      <alignment wrapText="1"/>
    </xf>
    <xf numFmtId="0" fontId="5" fillId="2" borderId="0" xfId="0" applyFont="1" applyFill="1" applyAlignment="1"/>
    <xf numFmtId="0" fontId="0" fillId="0" borderId="6" xfId="0" applyFont="1" applyBorder="1" applyAlignment="1"/>
    <xf numFmtId="0" fontId="0" fillId="0" borderId="17" xfId="0" applyFont="1" applyBorder="1" applyAlignment="1"/>
    <xf numFmtId="0" fontId="0" fillId="0" borderId="16" xfId="0" applyFont="1" applyFill="1" applyBorder="1" applyAlignment="1"/>
    <xf numFmtId="0" fontId="4" fillId="2" borderId="17" xfId="0" applyFont="1" applyFill="1" applyBorder="1" applyAlignment="1">
      <alignment horizontal="left" vertical="top" wrapText="1"/>
    </xf>
    <xf numFmtId="164" fontId="3" fillId="2" borderId="21" xfId="0" applyNumberFormat="1" applyFont="1" applyFill="1" applyBorder="1" applyAlignment="1">
      <alignment vertical="top" wrapText="1"/>
    </xf>
    <xf numFmtId="164" fontId="0" fillId="0" borderId="6" xfId="0" applyNumberFormat="1" applyFont="1" applyFill="1" applyBorder="1" applyAlignment="1"/>
    <xf numFmtId="0" fontId="4" fillId="2" borderId="20" xfId="0" applyFont="1" applyFill="1" applyBorder="1" applyAlignment="1">
      <alignment wrapText="1"/>
    </xf>
    <xf numFmtId="0" fontId="0" fillId="0" borderId="20" xfId="0" applyFont="1" applyFill="1" applyBorder="1" applyAlignment="1"/>
    <xf numFmtId="0" fontId="3" fillId="2" borderId="21" xfId="0" applyNumberFormat="1" applyFont="1" applyFill="1" applyBorder="1" applyAlignment="1">
      <alignment vertical="top" wrapText="1"/>
    </xf>
    <xf numFmtId="164" fontId="0" fillId="0" borderId="17" xfId="0" applyNumberFormat="1" applyFont="1" applyFill="1" applyBorder="1" applyAlignment="1"/>
    <xf numFmtId="17" fontId="1" fillId="2" borderId="6" xfId="0" applyNumberFormat="1" applyFont="1" applyFill="1" applyBorder="1" applyAlignment="1"/>
    <xf numFmtId="0" fontId="0" fillId="0" borderId="21" xfId="0" applyFont="1" applyFill="1" applyBorder="1" applyAlignment="1"/>
    <xf numFmtId="0" fontId="0" fillId="0" borderId="0" xfId="0" applyFont="1" applyAlignment="1"/>
    <xf numFmtId="0" fontId="4" fillId="2" borderId="16" xfId="0" applyFont="1" applyFill="1" applyBorder="1" applyAlignment="1">
      <alignment horizontal="left" vertical="top" wrapText="1"/>
    </xf>
    <xf numFmtId="0" fontId="4" fillId="2" borderId="5" xfId="0" applyFont="1" applyFill="1" applyBorder="1" applyAlignment="1"/>
    <xf numFmtId="0" fontId="4" fillId="2" borderId="17" xfId="0" applyFont="1" applyFill="1" applyBorder="1" applyAlignment="1"/>
    <xf numFmtId="0" fontId="3" fillId="2" borderId="17" xfId="0" applyFont="1" applyFill="1" applyBorder="1" applyAlignment="1"/>
    <xf numFmtId="0" fontId="4" fillId="2" borderId="12" xfId="0" applyFont="1" applyFill="1" applyBorder="1" applyAlignment="1"/>
    <xf numFmtId="0" fontId="4" fillId="2" borderId="2" xfId="0" applyFont="1" applyFill="1" applyBorder="1" applyAlignment="1">
      <alignment horizontal="left" wrapText="1"/>
    </xf>
    <xf numFmtId="0" fontId="8" fillId="2" borderId="18" xfId="0" applyFont="1" applyFill="1" applyBorder="1" applyAlignment="1">
      <alignment horizontal="center"/>
    </xf>
    <xf numFmtId="0" fontId="3" fillId="0" borderId="0" xfId="0" applyFont="1" applyFill="1" applyAlignment="1"/>
    <xf numFmtId="0" fontId="4" fillId="2" borderId="9" xfId="0" applyFont="1" applyFill="1" applyBorder="1" applyAlignment="1">
      <alignment horizontal="left" wrapText="1"/>
    </xf>
    <xf numFmtId="0" fontId="7" fillId="2" borderId="5" xfId="0" applyFont="1" applyFill="1" applyBorder="1" applyAlignment="1"/>
    <xf numFmtId="0" fontId="7" fillId="2" borderId="5" xfId="0" applyFont="1" applyFill="1" applyBorder="1" applyAlignment="1">
      <alignment horizontal="left" wrapText="1"/>
    </xf>
    <xf numFmtId="0" fontId="4" fillId="2" borderId="4" xfId="0" applyFont="1" applyFill="1" applyBorder="1" applyAlignment="1">
      <alignment wrapText="1"/>
    </xf>
    <xf numFmtId="0" fontId="4" fillId="2" borderId="9" xfId="0" applyFont="1" applyFill="1" applyBorder="1" applyAlignment="1">
      <alignment wrapText="1"/>
    </xf>
    <xf numFmtId="0" fontId="4" fillId="2" borderId="7" xfId="0" applyFont="1" applyFill="1" applyBorder="1" applyAlignment="1"/>
    <xf numFmtId="0" fontId="4" fillId="2" borderId="4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left" wrapText="1"/>
    </xf>
    <xf numFmtId="0" fontId="4" fillId="2" borderId="16" xfId="0" applyFont="1" applyFill="1" applyBorder="1" applyAlignment="1"/>
    <xf numFmtId="0" fontId="4" fillId="2" borderId="25" xfId="0" applyFont="1" applyFill="1" applyBorder="1" applyAlignment="1">
      <alignment horizontal="left" wrapText="1"/>
    </xf>
    <xf numFmtId="0" fontId="4" fillId="2" borderId="14" xfId="0" applyFont="1" applyFill="1" applyBorder="1" applyAlignment="1">
      <alignment horizontal="left" wrapText="1"/>
    </xf>
    <xf numFmtId="0" fontId="7" fillId="2" borderId="12" xfId="0" applyFont="1" applyFill="1" applyBorder="1" applyAlignment="1"/>
    <xf numFmtId="0" fontId="7" fillId="2" borderId="12" xfId="0" applyFont="1" applyFill="1" applyBorder="1" applyAlignment="1">
      <alignment horizontal="left" wrapText="1"/>
    </xf>
    <xf numFmtId="0" fontId="7" fillId="2" borderId="12" xfId="0" applyFont="1" applyFill="1" applyBorder="1" applyAlignment="1">
      <alignment horizontal="center" wrapText="1"/>
    </xf>
    <xf numFmtId="0" fontId="7" fillId="2" borderId="12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5" xfId="0" applyFont="1" applyFill="1" applyBorder="1" applyAlignment="1">
      <alignment horizontal="center"/>
    </xf>
    <xf numFmtId="0" fontId="7" fillId="2" borderId="12" xfId="0" applyFont="1" applyFill="1" applyBorder="1" applyAlignment="1">
      <alignment wrapText="1"/>
    </xf>
    <xf numFmtId="0" fontId="4" fillId="0" borderId="6" xfId="0" applyFont="1" applyFill="1" applyBorder="1" applyAlignment="1"/>
    <xf numFmtId="0" fontId="3" fillId="0" borderId="17" xfId="0" applyFont="1" applyFill="1" applyBorder="1" applyAlignment="1"/>
    <xf numFmtId="0" fontId="3" fillId="0" borderId="6" xfId="0" applyFont="1" applyFill="1" applyBorder="1" applyAlignment="1"/>
    <xf numFmtId="0" fontId="4" fillId="2" borderId="11" xfId="0" applyFont="1" applyFill="1" applyBorder="1" applyAlignment="1">
      <alignment wrapText="1"/>
    </xf>
    <xf numFmtId="164" fontId="4" fillId="2" borderId="8" xfId="0" applyNumberFormat="1" applyFont="1" applyFill="1" applyBorder="1" applyAlignment="1">
      <alignment wrapText="1"/>
    </xf>
    <xf numFmtId="17" fontId="4" fillId="0" borderId="6" xfId="0" applyNumberFormat="1" applyFont="1" applyFill="1" applyBorder="1" applyAlignment="1"/>
    <xf numFmtId="0" fontId="2" fillId="2" borderId="6" xfId="0" applyFont="1" applyFill="1" applyBorder="1"/>
    <xf numFmtId="0" fontId="2" fillId="0" borderId="6" xfId="0" applyFont="1" applyFill="1" applyBorder="1"/>
    <xf numFmtId="0" fontId="3" fillId="2" borderId="20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11" fillId="2" borderId="26" xfId="0" applyFont="1" applyFill="1" applyBorder="1" applyAlignment="1">
      <alignment horizontal="center"/>
    </xf>
    <xf numFmtId="0" fontId="4" fillId="2" borderId="15" xfId="0" applyFont="1" applyFill="1" applyBorder="1" applyAlignment="1">
      <alignment wrapText="1"/>
    </xf>
    <xf numFmtId="0" fontId="0" fillId="2" borderId="17" xfId="0" applyFont="1" applyFill="1" applyBorder="1" applyAlignment="1"/>
    <xf numFmtId="0" fontId="4" fillId="2" borderId="20" xfId="0" applyFont="1" applyFill="1" applyBorder="1" applyAlignment="1">
      <alignment horizontal="left" wrapText="1"/>
    </xf>
    <xf numFmtId="0" fontId="4" fillId="2" borderId="21" xfId="0" applyFont="1" applyFill="1" applyBorder="1" applyAlignment="1">
      <alignment horizontal="left" wrapText="1"/>
    </xf>
    <xf numFmtId="0" fontId="4" fillId="2" borderId="8" xfId="0" applyFont="1" applyFill="1" applyBorder="1" applyAlignment="1">
      <alignment horizontal="right"/>
    </xf>
    <xf numFmtId="0" fontId="4" fillId="2" borderId="16" xfId="0" applyFont="1" applyFill="1" applyBorder="1" applyAlignment="1">
      <alignment wrapText="1"/>
    </xf>
    <xf numFmtId="0" fontId="3" fillId="0" borderId="16" xfId="0" applyFont="1" applyFill="1" applyBorder="1" applyAlignment="1"/>
    <xf numFmtId="0" fontId="0" fillId="2" borderId="6" xfId="0" applyFont="1" applyFill="1" applyBorder="1" applyAlignment="1"/>
    <xf numFmtId="0" fontId="3" fillId="0" borderId="20" xfId="0" applyFont="1" applyFill="1" applyBorder="1" applyAlignment="1"/>
    <xf numFmtId="0" fontId="0" fillId="2" borderId="25" xfId="0" applyFont="1" applyFill="1" applyBorder="1" applyAlignment="1"/>
    <xf numFmtId="0" fontId="4" fillId="2" borderId="7" xfId="0" applyFont="1" applyFill="1" applyBorder="1" applyAlignment="1">
      <alignment horizontal="right"/>
    </xf>
    <xf numFmtId="0" fontId="3" fillId="2" borderId="20" xfId="0" applyNumberFormat="1" applyFont="1" applyFill="1" applyBorder="1" applyAlignment="1">
      <alignment vertical="top" wrapText="1"/>
    </xf>
    <xf numFmtId="0" fontId="3" fillId="0" borderId="6" xfId="0" applyFont="1" applyBorder="1" applyAlignment="1"/>
    <xf numFmtId="0" fontId="3" fillId="0" borderId="17" xfId="0" applyFont="1" applyBorder="1" applyAlignment="1"/>
    <xf numFmtId="0" fontId="4" fillId="2" borderId="28" xfId="0" applyFont="1" applyFill="1" applyBorder="1" applyAlignment="1">
      <alignment horizontal="left" wrapText="1"/>
    </xf>
    <xf numFmtId="0" fontId="4" fillId="2" borderId="5" xfId="0" applyFont="1" applyFill="1" applyBorder="1" applyAlignment="1">
      <alignment horizontal="right"/>
    </xf>
    <xf numFmtId="0" fontId="4" fillId="2" borderId="8" xfId="0" applyFont="1" applyFill="1" applyBorder="1" applyAlignment="1"/>
    <xf numFmtId="0" fontId="4" fillId="2" borderId="20" xfId="0" applyFont="1" applyFill="1" applyBorder="1" applyAlignment="1"/>
    <xf numFmtId="0" fontId="4" fillId="2" borderId="15" xfId="0" applyFont="1" applyFill="1" applyBorder="1" applyAlignment="1"/>
    <xf numFmtId="0" fontId="4" fillId="2" borderId="17" xfId="0" applyFont="1" applyFill="1" applyBorder="1" applyAlignment="1">
      <alignment horizontal="right"/>
    </xf>
    <xf numFmtId="0" fontId="4" fillId="2" borderId="16" xfId="0" applyFont="1" applyFill="1" applyBorder="1" applyAlignment="1">
      <alignment horizontal="right"/>
    </xf>
    <xf numFmtId="0" fontId="4" fillId="2" borderId="21" xfId="0" applyFont="1" applyFill="1" applyBorder="1" applyAlignment="1"/>
    <xf numFmtId="0" fontId="1" fillId="0" borderId="6" xfId="0" applyFont="1" applyBorder="1" applyAlignment="1"/>
    <xf numFmtId="0" fontId="4" fillId="2" borderId="6" xfId="0" applyFont="1" applyFill="1" applyBorder="1"/>
    <xf numFmtId="0" fontId="4" fillId="0" borderId="6" xfId="0" applyFont="1" applyFill="1" applyBorder="1"/>
    <xf numFmtId="0" fontId="5" fillId="2" borderId="6" xfId="0" applyFont="1" applyFill="1" applyBorder="1" applyAlignment="1"/>
    <xf numFmtId="0" fontId="6" fillId="2" borderId="6" xfId="0" applyFont="1" applyFill="1" applyBorder="1" applyAlignment="1"/>
    <xf numFmtId="0" fontId="3" fillId="2" borderId="6" xfId="0" applyFont="1" applyFill="1" applyBorder="1" applyAlignment="1"/>
    <xf numFmtId="0" fontId="0" fillId="0" borderId="29" xfId="0" applyFont="1" applyBorder="1" applyAlignment="1"/>
    <xf numFmtId="0" fontId="0" fillId="0" borderId="29" xfId="0" applyFont="1" applyFill="1" applyBorder="1" applyAlignment="1"/>
    <xf numFmtId="0" fontId="4" fillId="3" borderId="17" xfId="0" applyFont="1" applyFill="1" applyBorder="1" applyAlignment="1">
      <alignment horizontal="left" wrapText="1"/>
    </xf>
    <xf numFmtId="0" fontId="3" fillId="3" borderId="17" xfId="0" applyNumberFormat="1" applyFont="1" applyFill="1" applyBorder="1" applyAlignment="1">
      <alignment horizontal="left" vertical="top" wrapText="1"/>
    </xf>
    <xf numFmtId="0" fontId="4" fillId="4" borderId="5" xfId="0" applyFont="1" applyFill="1" applyBorder="1" applyAlignment="1">
      <alignment horizontal="left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/>
    </xf>
    <xf numFmtId="0" fontId="10" fillId="2" borderId="24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10" fillId="2" borderId="14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3" fillId="0" borderId="0" xfId="0" applyFont="1" applyAlignment="1"/>
    <xf numFmtId="0" fontId="4" fillId="0" borderId="1" xfId="0" applyFont="1" applyBorder="1"/>
    <xf numFmtId="0" fontId="9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490"/>
  <sheetViews>
    <sheetView tabSelected="1" workbookViewId="0">
      <selection activeCell="B10" sqref="B10"/>
    </sheetView>
  </sheetViews>
  <sheetFormatPr defaultColWidth="14.42578125" defaultRowHeight="15" customHeight="1"/>
  <cols>
    <col min="1" max="1" width="4.28515625" customWidth="1"/>
    <col min="2" max="2" width="66.5703125" style="5" customWidth="1"/>
    <col min="3" max="3" width="8.42578125" customWidth="1"/>
    <col min="4" max="4" width="13.85546875" customWidth="1"/>
    <col min="5" max="6" width="9.28515625" customWidth="1"/>
    <col min="7" max="7" width="10.140625" customWidth="1"/>
    <col min="8" max="24" width="9.28515625" customWidth="1"/>
  </cols>
  <sheetData>
    <row r="1" spans="1:73" ht="12.75" customHeight="1">
      <c r="A1" s="132" t="s">
        <v>501</v>
      </c>
      <c r="B1" s="133"/>
      <c r="C1" s="133"/>
      <c r="D1" s="13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73" ht="12.75" customHeight="1">
      <c r="A2" s="133"/>
      <c r="B2" s="133"/>
      <c r="C2" s="133"/>
      <c r="D2" s="133"/>
      <c r="E2" s="109"/>
      <c r="F2" s="109"/>
      <c r="G2" s="109"/>
      <c r="H2" s="109"/>
      <c r="I2" s="109"/>
      <c r="J2" s="109"/>
      <c r="K2" s="109"/>
      <c r="L2" s="109"/>
      <c r="M2" s="109"/>
      <c r="N2" s="109"/>
      <c r="O2" s="109"/>
      <c r="P2" s="109"/>
      <c r="Q2" s="109"/>
      <c r="R2" s="109"/>
      <c r="S2" s="109"/>
      <c r="T2" s="109"/>
      <c r="U2" s="109"/>
      <c r="V2" s="109"/>
      <c r="W2" s="109"/>
      <c r="X2" s="109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</row>
    <row r="3" spans="1:73" ht="12.75" customHeight="1">
      <c r="A3" s="134"/>
      <c r="B3" s="134"/>
      <c r="C3" s="134"/>
      <c r="D3" s="134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6"/>
      <c r="AJ3" s="36"/>
      <c r="AK3" s="36"/>
      <c r="AL3" s="36"/>
      <c r="AM3" s="36"/>
      <c r="AN3" s="36"/>
      <c r="AO3" s="36"/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  <c r="BM3" s="36"/>
      <c r="BN3" s="36"/>
      <c r="BO3" s="36"/>
      <c r="BP3" s="36"/>
      <c r="BQ3" s="36"/>
      <c r="BR3" s="36"/>
      <c r="BS3" s="36"/>
      <c r="BT3" s="36"/>
      <c r="BU3" s="36"/>
    </row>
    <row r="4" spans="1:73" ht="12.75" customHeight="1">
      <c r="A4" s="135" t="s">
        <v>0</v>
      </c>
      <c r="B4" s="136"/>
      <c r="C4" s="136"/>
      <c r="D4" s="137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</row>
    <row r="5" spans="1:73" ht="25.5" customHeight="1">
      <c r="A5" s="73" t="s">
        <v>1</v>
      </c>
      <c r="B5" s="59" t="s">
        <v>2</v>
      </c>
      <c r="C5" s="72" t="s">
        <v>3</v>
      </c>
      <c r="D5" s="73" t="s">
        <v>4</v>
      </c>
      <c r="E5" s="94"/>
      <c r="F5" s="10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6"/>
      <c r="W5" s="36"/>
      <c r="X5" s="36"/>
      <c r="Y5" s="36"/>
      <c r="Z5" s="36"/>
      <c r="AA5" s="36"/>
      <c r="AB5" s="36"/>
      <c r="AC5" s="36"/>
      <c r="AD5" s="36"/>
      <c r="AE5" s="36"/>
      <c r="AF5" s="36"/>
      <c r="AG5" s="36"/>
      <c r="AH5" s="36"/>
      <c r="AI5" s="36"/>
      <c r="AJ5" s="36"/>
      <c r="AK5" s="36"/>
      <c r="AL5" s="36"/>
      <c r="AM5" s="36"/>
      <c r="AN5" s="36"/>
      <c r="AO5" s="36"/>
      <c r="AP5" s="36"/>
      <c r="AQ5" s="36"/>
      <c r="AR5" s="36"/>
      <c r="AS5" s="36"/>
      <c r="AT5" s="36"/>
      <c r="AU5" s="36"/>
      <c r="AV5" s="36"/>
      <c r="AW5" s="36"/>
      <c r="AX5" s="36"/>
      <c r="AY5" s="36"/>
      <c r="AZ5" s="36"/>
      <c r="BA5" s="36"/>
      <c r="BB5" s="36"/>
      <c r="BC5" s="36"/>
      <c r="BD5" s="36"/>
      <c r="BE5" s="36"/>
      <c r="BF5" s="36"/>
      <c r="BG5" s="36"/>
      <c r="BH5" s="36"/>
      <c r="BI5" s="36"/>
      <c r="BJ5" s="36"/>
      <c r="BK5" s="36"/>
      <c r="BL5" s="36"/>
      <c r="BM5" s="36"/>
      <c r="BN5" s="36"/>
      <c r="BO5" s="36"/>
      <c r="BP5" s="36"/>
      <c r="BQ5" s="36"/>
      <c r="BR5" s="36"/>
      <c r="BS5" s="36"/>
      <c r="BT5" s="36"/>
      <c r="BU5" s="36"/>
    </row>
    <row r="6" spans="1:73" s="48" customFormat="1" ht="14.45" customHeight="1">
      <c r="A6" s="91">
        <v>1</v>
      </c>
      <c r="B6" s="17" t="s">
        <v>429</v>
      </c>
      <c r="C6" s="16" t="s">
        <v>22</v>
      </c>
      <c r="D6" s="102">
        <v>4500</v>
      </c>
      <c r="E6" s="94"/>
      <c r="F6" s="10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  <c r="U6" s="36"/>
      <c r="V6" s="36"/>
      <c r="W6" s="36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36"/>
      <c r="AR6" s="36"/>
      <c r="AS6" s="36"/>
      <c r="AT6" s="36"/>
      <c r="AU6" s="36"/>
      <c r="AV6" s="36"/>
      <c r="AW6" s="36"/>
      <c r="AX6" s="36"/>
      <c r="AY6" s="36"/>
      <c r="AZ6" s="36"/>
      <c r="BA6" s="36"/>
      <c r="BB6" s="36"/>
      <c r="BC6" s="36"/>
      <c r="BD6" s="36"/>
      <c r="BE6" s="36"/>
      <c r="BF6" s="36"/>
      <c r="BG6" s="36"/>
      <c r="BH6" s="36"/>
      <c r="BI6" s="36"/>
      <c r="BJ6" s="36"/>
      <c r="BK6" s="36"/>
      <c r="BL6" s="36"/>
      <c r="BM6" s="36"/>
      <c r="BN6" s="36"/>
      <c r="BO6" s="36"/>
      <c r="BP6" s="36"/>
      <c r="BQ6" s="36"/>
      <c r="BR6" s="36"/>
      <c r="BS6" s="36"/>
      <c r="BT6" s="36"/>
      <c r="BU6" s="36"/>
    </row>
    <row r="7" spans="1:73" s="27" customFormat="1" ht="12.75" customHeight="1">
      <c r="A7" s="91">
        <f>A6+1</f>
        <v>2</v>
      </c>
      <c r="B7" s="28" t="s">
        <v>282</v>
      </c>
      <c r="C7" s="29" t="s">
        <v>22</v>
      </c>
      <c r="D7" s="50">
        <v>385</v>
      </c>
      <c r="E7" s="4"/>
      <c r="F7" s="10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</row>
    <row r="8" spans="1:73" s="27" customFormat="1" ht="12.75" customHeight="1">
      <c r="A8" s="91">
        <f t="shared" ref="A8:A71" si="0">A7+1</f>
        <v>3</v>
      </c>
      <c r="B8" s="29" t="s">
        <v>378</v>
      </c>
      <c r="C8" s="29" t="s">
        <v>5</v>
      </c>
      <c r="D8" s="50">
        <v>656</v>
      </c>
      <c r="E8" s="4"/>
      <c r="F8" s="10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</row>
    <row r="9" spans="1:73" s="27" customFormat="1" ht="12.75" customHeight="1">
      <c r="A9" s="91">
        <f t="shared" si="0"/>
        <v>4</v>
      </c>
      <c r="B9" s="29" t="s">
        <v>494</v>
      </c>
      <c r="C9" s="29" t="s">
        <v>6</v>
      </c>
      <c r="D9" s="50">
        <v>1260</v>
      </c>
      <c r="E9" s="4"/>
      <c r="F9" s="10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</row>
    <row r="10" spans="1:73" s="27" customFormat="1" ht="12.75" customHeight="1">
      <c r="A10" s="91">
        <f t="shared" si="0"/>
        <v>5</v>
      </c>
      <c r="B10" s="29" t="s">
        <v>495</v>
      </c>
      <c r="C10" s="29" t="s">
        <v>6</v>
      </c>
      <c r="D10" s="50">
        <v>100</v>
      </c>
      <c r="E10" s="4"/>
      <c r="F10" s="10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</row>
    <row r="11" spans="1:73" s="5" customFormat="1" ht="12.75" customHeight="1">
      <c r="A11" s="91">
        <f t="shared" si="0"/>
        <v>6</v>
      </c>
      <c r="B11" s="29" t="s">
        <v>7</v>
      </c>
      <c r="C11" s="29" t="s">
        <v>6</v>
      </c>
      <c r="D11" s="50">
        <v>504</v>
      </c>
      <c r="E11" s="4"/>
      <c r="F11" s="46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</row>
    <row r="12" spans="1:73" s="27" customFormat="1" ht="12.75" customHeight="1">
      <c r="A12" s="91">
        <f t="shared" si="0"/>
        <v>7</v>
      </c>
      <c r="B12" s="29" t="s">
        <v>294</v>
      </c>
      <c r="C12" s="29" t="s">
        <v>6</v>
      </c>
      <c r="D12" s="50">
        <v>15</v>
      </c>
      <c r="E12" s="4"/>
      <c r="F12" s="80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</row>
    <row r="13" spans="1:73" s="11" customFormat="1" ht="12.75" customHeight="1">
      <c r="A13" s="91">
        <f t="shared" si="0"/>
        <v>8</v>
      </c>
      <c r="B13" s="28" t="s">
        <v>206</v>
      </c>
      <c r="C13" s="32" t="s">
        <v>8</v>
      </c>
      <c r="D13" s="53">
        <v>1302</v>
      </c>
      <c r="E13" s="4"/>
      <c r="F13" s="10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73" s="9" customFormat="1" ht="12.75" customHeight="1">
      <c r="A14" s="91">
        <f t="shared" si="0"/>
        <v>9</v>
      </c>
      <c r="B14" s="31" t="s">
        <v>207</v>
      </c>
      <c r="C14" s="33" t="s">
        <v>8</v>
      </c>
      <c r="D14" s="51">
        <v>1160</v>
      </c>
      <c r="E14" s="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</row>
    <row r="15" spans="1:73" s="9" customFormat="1" ht="12.75" customHeight="1">
      <c r="A15" s="91">
        <f t="shared" si="0"/>
        <v>10</v>
      </c>
      <c r="B15" s="31" t="s">
        <v>461</v>
      </c>
      <c r="C15" s="33" t="s">
        <v>6</v>
      </c>
      <c r="D15" s="51">
        <v>3893</v>
      </c>
      <c r="E15" s="4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</row>
    <row r="16" spans="1:73" s="9" customFormat="1" ht="12.75" customHeight="1">
      <c r="A16" s="91">
        <f t="shared" si="0"/>
        <v>11</v>
      </c>
      <c r="B16" s="31" t="s">
        <v>292</v>
      </c>
      <c r="C16" s="33" t="s">
        <v>5</v>
      </c>
      <c r="D16" s="51">
        <v>12260</v>
      </c>
      <c r="E16" s="4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</row>
    <row r="17" spans="1:56" s="9" customFormat="1" ht="12.75" customHeight="1">
      <c r="A17" s="91">
        <f t="shared" si="0"/>
        <v>12</v>
      </c>
      <c r="B17" s="31" t="s">
        <v>430</v>
      </c>
      <c r="C17" s="33" t="s">
        <v>5</v>
      </c>
      <c r="D17" s="51">
        <v>45</v>
      </c>
      <c r="E17" s="4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</row>
    <row r="18" spans="1:56" s="9" customFormat="1" ht="12.75" customHeight="1">
      <c r="A18" s="91">
        <f t="shared" si="0"/>
        <v>13</v>
      </c>
      <c r="B18" s="31" t="s">
        <v>335</v>
      </c>
      <c r="C18" s="33" t="s">
        <v>10</v>
      </c>
      <c r="D18" s="51">
        <v>62</v>
      </c>
      <c r="E18" s="4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</row>
    <row r="19" spans="1:56" s="11" customFormat="1" ht="12.75" customHeight="1">
      <c r="A19" s="91">
        <f t="shared" si="0"/>
        <v>14</v>
      </c>
      <c r="B19" s="34" t="s">
        <v>336</v>
      </c>
      <c r="C19" s="34" t="s">
        <v>5</v>
      </c>
      <c r="D19" s="103">
        <v>50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</row>
    <row r="20" spans="1:56" s="11" customFormat="1" ht="12.75" customHeight="1">
      <c r="A20" s="91">
        <f t="shared" si="0"/>
        <v>15</v>
      </c>
      <c r="B20" s="32" t="s">
        <v>284</v>
      </c>
      <c r="C20" s="32" t="s">
        <v>5</v>
      </c>
      <c r="D20" s="53">
        <v>1120</v>
      </c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56" s="9" customFormat="1" ht="12.75" customHeight="1">
      <c r="A21" s="91">
        <f t="shared" si="0"/>
        <v>16</v>
      </c>
      <c r="B21" s="33" t="s">
        <v>267</v>
      </c>
      <c r="C21" s="33" t="s">
        <v>16</v>
      </c>
      <c r="D21" s="51">
        <v>19</v>
      </c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</row>
    <row r="22" spans="1:56" s="9" customFormat="1" ht="12.75" customHeight="1">
      <c r="A22" s="91">
        <f t="shared" si="0"/>
        <v>17</v>
      </c>
      <c r="B22" s="31" t="s">
        <v>379</v>
      </c>
      <c r="C22" s="33" t="s">
        <v>5</v>
      </c>
      <c r="D22" s="51">
        <v>78</v>
      </c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</row>
    <row r="23" spans="1:56" s="11" customFormat="1" ht="12.75" customHeight="1">
      <c r="A23" s="91">
        <f t="shared" si="0"/>
        <v>18</v>
      </c>
      <c r="B23" s="34" t="s">
        <v>9</v>
      </c>
      <c r="C23" s="34" t="s">
        <v>5</v>
      </c>
      <c r="D23" s="103">
        <v>145</v>
      </c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56" s="11" customFormat="1" ht="12.75" customHeight="1">
      <c r="A24" s="91">
        <f t="shared" si="0"/>
        <v>19</v>
      </c>
      <c r="B24" s="34" t="s">
        <v>380</v>
      </c>
      <c r="C24" s="34" t="s">
        <v>6</v>
      </c>
      <c r="D24" s="103">
        <v>45</v>
      </c>
      <c r="E24" s="4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56" s="11" customFormat="1" ht="12.75" customHeight="1">
      <c r="A25" s="91">
        <f t="shared" si="0"/>
        <v>20</v>
      </c>
      <c r="B25" s="34" t="s">
        <v>381</v>
      </c>
      <c r="C25" s="34" t="s">
        <v>6</v>
      </c>
      <c r="D25" s="103">
        <v>5163</v>
      </c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56" s="11" customFormat="1" ht="12.75" customHeight="1">
      <c r="A26" s="91">
        <f t="shared" si="0"/>
        <v>21</v>
      </c>
      <c r="B26" s="32" t="s">
        <v>268</v>
      </c>
      <c r="C26" s="32" t="s">
        <v>5</v>
      </c>
      <c r="D26" s="53">
        <v>1260</v>
      </c>
      <c r="E26" s="110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1"/>
      <c r="V26" s="111"/>
      <c r="W26" s="111"/>
      <c r="X26" s="75"/>
      <c r="Y26" s="77"/>
      <c r="Z26" s="77"/>
      <c r="AA26" s="77"/>
      <c r="AB26" s="77"/>
      <c r="AC26" s="77"/>
      <c r="AD26" s="77"/>
      <c r="AE26" s="77"/>
      <c r="AF26" s="77"/>
      <c r="AG26" s="77"/>
      <c r="AH26" s="77"/>
      <c r="AI26" s="77"/>
      <c r="AJ26" s="77"/>
      <c r="AK26" s="77"/>
      <c r="AL26" s="77"/>
    </row>
    <row r="27" spans="1:56" s="9" customFormat="1" ht="12.75" customHeight="1">
      <c r="A27" s="91">
        <f t="shared" si="0"/>
        <v>22</v>
      </c>
      <c r="B27" s="33" t="s">
        <v>431</v>
      </c>
      <c r="C27" s="33" t="s">
        <v>5</v>
      </c>
      <c r="D27" s="51">
        <v>23</v>
      </c>
      <c r="E27" s="81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75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7"/>
      <c r="AJ27" s="77"/>
      <c r="AK27" s="77"/>
      <c r="AL27" s="77"/>
    </row>
    <row r="28" spans="1:56" s="9" customFormat="1" ht="12.75" customHeight="1">
      <c r="A28" s="91">
        <f t="shared" si="0"/>
        <v>23</v>
      </c>
      <c r="B28" s="33" t="s">
        <v>470</v>
      </c>
      <c r="C28" s="33" t="s">
        <v>24</v>
      </c>
      <c r="D28" s="51">
        <v>60</v>
      </c>
      <c r="E28" s="81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75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</row>
    <row r="29" spans="1:56" s="9" customFormat="1" ht="12.75" customHeight="1">
      <c r="A29" s="91">
        <f t="shared" si="0"/>
        <v>24</v>
      </c>
      <c r="B29" s="33" t="s">
        <v>269</v>
      </c>
      <c r="C29" s="33" t="s">
        <v>221</v>
      </c>
      <c r="D29" s="51">
        <v>50000</v>
      </c>
      <c r="E29" s="81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75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</row>
    <row r="30" spans="1:56" s="11" customFormat="1" ht="12.75" customHeight="1">
      <c r="A30" s="91">
        <f t="shared" si="0"/>
        <v>25</v>
      </c>
      <c r="B30" s="34" t="s">
        <v>208</v>
      </c>
      <c r="C30" s="34" t="s">
        <v>5</v>
      </c>
      <c r="D30" s="103">
        <v>120</v>
      </c>
      <c r="E30" s="81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75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</row>
    <row r="31" spans="1:56" s="11" customFormat="1" ht="12.75" customHeight="1">
      <c r="A31" s="91">
        <f t="shared" si="0"/>
        <v>26</v>
      </c>
      <c r="B31" s="32" t="s">
        <v>383</v>
      </c>
      <c r="C31" s="32" t="s">
        <v>6</v>
      </c>
      <c r="D31" s="53">
        <v>568</v>
      </c>
      <c r="E31" s="81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111"/>
      <c r="Y31" s="77"/>
      <c r="Z31" s="77"/>
      <c r="AA31" s="77"/>
      <c r="AB31" s="77"/>
      <c r="AC31" s="77"/>
      <c r="AD31" s="77"/>
      <c r="AE31" s="77"/>
      <c r="AF31" s="76"/>
      <c r="AG31" s="76"/>
      <c r="AH31" s="76"/>
      <c r="AI31" s="76"/>
      <c r="AJ31" s="76"/>
      <c r="AK31" s="76"/>
      <c r="AL31" s="77"/>
    </row>
    <row r="32" spans="1:56" s="9" customFormat="1" ht="12.75" customHeight="1">
      <c r="A32" s="91">
        <f t="shared" si="0"/>
        <v>27</v>
      </c>
      <c r="B32" s="33" t="s">
        <v>270</v>
      </c>
      <c r="C32" s="33" t="s">
        <v>6</v>
      </c>
      <c r="D32" s="51">
        <v>37</v>
      </c>
      <c r="E32" s="81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111"/>
      <c r="Y32" s="77"/>
      <c r="Z32" s="77"/>
      <c r="AA32" s="77"/>
      <c r="AB32" s="77"/>
      <c r="AC32" s="77"/>
      <c r="AD32" s="77"/>
      <c r="AE32" s="77"/>
      <c r="AF32" s="77"/>
      <c r="AG32" s="77"/>
      <c r="AH32" s="77"/>
      <c r="AI32" s="77"/>
      <c r="AJ32" s="77"/>
      <c r="AK32" s="77"/>
      <c r="AL32" s="77"/>
      <c r="AM32" s="11"/>
      <c r="AN32" s="11"/>
      <c r="AO32" s="11"/>
      <c r="AP32" s="11"/>
      <c r="AQ32" s="11"/>
      <c r="AR32" s="11"/>
      <c r="AS32" s="11"/>
      <c r="AT32" s="11"/>
      <c r="AU32" s="11"/>
      <c r="AV32" s="11"/>
      <c r="AW32" s="11"/>
    </row>
    <row r="33" spans="1:73" s="9" customFormat="1" ht="12.75" customHeight="1">
      <c r="A33" s="91">
        <f t="shared" si="0"/>
        <v>28</v>
      </c>
      <c r="B33" s="33" t="s">
        <v>418</v>
      </c>
      <c r="C33" s="33" t="s">
        <v>5</v>
      </c>
      <c r="D33" s="51">
        <v>190</v>
      </c>
      <c r="E33" s="81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111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11"/>
      <c r="AN33" s="11"/>
      <c r="AO33" s="11"/>
      <c r="AP33" s="11"/>
      <c r="AQ33" s="11"/>
      <c r="AR33" s="11"/>
      <c r="AS33" s="11"/>
      <c r="AT33" s="11"/>
      <c r="AU33" s="11"/>
      <c r="AV33" s="11"/>
      <c r="AW33" s="11"/>
    </row>
    <row r="34" spans="1:73" s="9" customFormat="1" ht="12.75" customHeight="1">
      <c r="A34" s="91">
        <f t="shared" si="0"/>
        <v>29</v>
      </c>
      <c r="B34" s="33" t="s">
        <v>271</v>
      </c>
      <c r="C34" s="33" t="s">
        <v>5</v>
      </c>
      <c r="D34" s="51">
        <v>430</v>
      </c>
      <c r="E34" s="81"/>
      <c r="F34" s="11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111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11"/>
      <c r="AN34" s="11"/>
      <c r="AO34" s="11"/>
      <c r="AP34" s="11"/>
      <c r="AQ34" s="11"/>
      <c r="AR34" s="11"/>
      <c r="AS34" s="11"/>
      <c r="AT34" s="11"/>
      <c r="AU34" s="11"/>
      <c r="AV34" s="11"/>
      <c r="AW34" s="11"/>
    </row>
    <row r="35" spans="1:73" s="38" customFormat="1" ht="12.75" customHeight="1">
      <c r="A35" s="91">
        <f t="shared" si="0"/>
        <v>30</v>
      </c>
      <c r="B35" s="92" t="s">
        <v>471</v>
      </c>
      <c r="C35" s="92" t="s">
        <v>6</v>
      </c>
      <c r="D35" s="65">
        <v>10</v>
      </c>
      <c r="E35" s="94"/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1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11"/>
      <c r="AN35" s="11"/>
      <c r="AO35" s="11"/>
      <c r="AP35" s="11"/>
      <c r="AQ35" s="11"/>
      <c r="AR35" s="11"/>
      <c r="AS35" s="11"/>
      <c r="AT35" s="11"/>
      <c r="AU35" s="11"/>
      <c r="AV35" s="11"/>
      <c r="AW35" s="11"/>
    </row>
    <row r="36" spans="1:73" s="38" customFormat="1" ht="12" customHeight="1">
      <c r="A36" s="91">
        <f t="shared" si="0"/>
        <v>31</v>
      </c>
      <c r="B36" s="92" t="s">
        <v>419</v>
      </c>
      <c r="C36" s="92" t="s">
        <v>5</v>
      </c>
      <c r="D36" s="65">
        <v>9830</v>
      </c>
      <c r="E36" s="4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111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11"/>
      <c r="AN36" s="11"/>
      <c r="AO36" s="11"/>
      <c r="AP36" s="11"/>
      <c r="AQ36" s="11"/>
      <c r="AR36" s="11"/>
      <c r="AS36" s="11"/>
      <c r="AT36" s="11"/>
      <c r="AU36" s="11"/>
      <c r="AV36" s="11"/>
      <c r="AW36" s="11"/>
    </row>
    <row r="37" spans="1:73" s="9" customFormat="1" ht="12.75" customHeight="1">
      <c r="A37" s="91">
        <f t="shared" si="0"/>
        <v>32</v>
      </c>
      <c r="B37" s="31" t="s">
        <v>209</v>
      </c>
      <c r="C37" s="33" t="s">
        <v>5</v>
      </c>
      <c r="D37" s="51">
        <v>435</v>
      </c>
      <c r="E37" s="4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111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</row>
    <row r="38" spans="1:73" s="9" customFormat="1" ht="12.75" customHeight="1">
      <c r="A38" s="91">
        <f t="shared" si="0"/>
        <v>33</v>
      </c>
      <c r="B38" s="31" t="s">
        <v>434</v>
      </c>
      <c r="C38" s="33" t="s">
        <v>5</v>
      </c>
      <c r="D38" s="51">
        <v>195</v>
      </c>
      <c r="E38" s="4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82"/>
      <c r="Y38" s="43"/>
      <c r="Z38" s="43"/>
      <c r="AA38" s="43"/>
      <c r="AB38" s="43"/>
      <c r="AC38" s="11"/>
      <c r="AD38" s="11"/>
      <c r="AE38" s="11"/>
      <c r="AF38" s="11"/>
      <c r="AG38" s="11"/>
      <c r="AH38" s="11"/>
      <c r="AI38" s="11"/>
      <c r="AJ38" s="11"/>
      <c r="AK38" s="11"/>
      <c r="AL38" s="11"/>
    </row>
    <row r="39" spans="1:73" s="9" customFormat="1" ht="12.75" customHeight="1">
      <c r="A39" s="91">
        <f t="shared" si="0"/>
        <v>34</v>
      </c>
      <c r="B39" s="31" t="s">
        <v>272</v>
      </c>
      <c r="C39" s="33" t="s">
        <v>5</v>
      </c>
      <c r="D39" s="51">
        <v>30</v>
      </c>
      <c r="E39" s="4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82"/>
      <c r="Y39" s="43"/>
      <c r="Z39" s="43"/>
      <c r="AA39" s="43"/>
      <c r="AB39" s="43"/>
      <c r="AC39" s="11"/>
      <c r="AD39" s="11"/>
      <c r="AE39" s="11"/>
      <c r="AF39" s="11"/>
      <c r="AG39" s="11"/>
      <c r="AH39" s="11"/>
      <c r="AI39" s="11"/>
      <c r="AJ39" s="11"/>
      <c r="AK39" s="11"/>
      <c r="AL39" s="11"/>
    </row>
    <row r="40" spans="1:73" s="9" customFormat="1" ht="12.75" customHeight="1">
      <c r="A40" s="91">
        <f t="shared" si="0"/>
        <v>35</v>
      </c>
      <c r="B40" s="31" t="s">
        <v>496</v>
      </c>
      <c r="C40" s="33" t="s">
        <v>5</v>
      </c>
      <c r="D40" s="51">
        <v>200</v>
      </c>
      <c r="E40" s="4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82"/>
      <c r="AC40" s="11"/>
      <c r="AD40" s="11"/>
      <c r="AE40" s="11"/>
      <c r="AF40" s="11"/>
      <c r="AG40" s="11"/>
      <c r="AH40" s="11"/>
      <c r="AI40" s="11"/>
      <c r="AJ40" s="11"/>
      <c r="AK40" s="11"/>
      <c r="AL40" s="11"/>
    </row>
    <row r="41" spans="1:73" s="9" customFormat="1" ht="12.75" customHeight="1">
      <c r="A41" s="91">
        <f t="shared" si="0"/>
        <v>36</v>
      </c>
      <c r="B41" s="33" t="s">
        <v>382</v>
      </c>
      <c r="C41" s="33" t="s">
        <v>5</v>
      </c>
      <c r="D41" s="51">
        <v>2050</v>
      </c>
      <c r="E41" s="4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82"/>
      <c r="AC41" s="11"/>
      <c r="AD41" s="11"/>
      <c r="AE41" s="11"/>
      <c r="AF41" s="11"/>
      <c r="AG41" s="11"/>
      <c r="AH41" s="11"/>
      <c r="AI41" s="11"/>
      <c r="AJ41" s="11"/>
      <c r="AK41" s="11"/>
      <c r="AL41" s="11"/>
    </row>
    <row r="42" spans="1:73" s="11" customFormat="1" ht="12.75" customHeight="1">
      <c r="A42" s="91">
        <f t="shared" si="0"/>
        <v>37</v>
      </c>
      <c r="B42" s="34" t="s">
        <v>384</v>
      </c>
      <c r="C42" s="34" t="s">
        <v>5</v>
      </c>
      <c r="D42" s="103">
        <v>26060</v>
      </c>
      <c r="E42" s="4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82"/>
      <c r="Y42" s="9"/>
      <c r="Z42" s="9"/>
      <c r="AA42" s="9"/>
      <c r="AB42" s="9"/>
      <c r="AM42" s="43"/>
      <c r="AN42" s="43"/>
      <c r="AO42" s="43"/>
      <c r="AP42" s="43"/>
      <c r="AQ42" s="43"/>
      <c r="AR42" s="43"/>
      <c r="AS42" s="43"/>
      <c r="AT42" s="43"/>
    </row>
    <row r="43" spans="1:73" s="27" customFormat="1" ht="12.75" customHeight="1">
      <c r="A43" s="91">
        <f t="shared" si="0"/>
        <v>38</v>
      </c>
      <c r="B43" s="29" t="s">
        <v>337</v>
      </c>
      <c r="C43" s="29" t="s">
        <v>6</v>
      </c>
      <c r="D43" s="50">
        <v>2</v>
      </c>
      <c r="E43" s="4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82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11"/>
      <c r="AY43" s="11"/>
      <c r="AZ43" s="11"/>
      <c r="BA43" s="11"/>
      <c r="BB43" s="11"/>
      <c r="BC43" s="11"/>
      <c r="BD43" s="11"/>
      <c r="BE43" s="11"/>
      <c r="BF43" s="11"/>
      <c r="BG43" s="11"/>
      <c r="BH43" s="11"/>
      <c r="BI43" s="11"/>
      <c r="BJ43" s="11"/>
      <c r="BK43" s="11"/>
      <c r="BL43" s="11"/>
      <c r="BM43" s="11"/>
      <c r="BN43" s="11"/>
      <c r="BO43" s="11"/>
      <c r="BP43" s="11"/>
      <c r="BQ43" s="11"/>
      <c r="BR43" s="11"/>
      <c r="BS43" s="11"/>
      <c r="BT43" s="11"/>
      <c r="BU43" s="11"/>
    </row>
    <row r="44" spans="1:73" s="27" customFormat="1" ht="12.75" customHeight="1">
      <c r="A44" s="91">
        <f t="shared" si="0"/>
        <v>39</v>
      </c>
      <c r="B44" s="29" t="s">
        <v>338</v>
      </c>
      <c r="C44" s="29" t="s">
        <v>5</v>
      </c>
      <c r="D44" s="50">
        <v>350</v>
      </c>
      <c r="E44" s="4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82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11"/>
      <c r="AY44" s="11"/>
      <c r="AZ44" s="11"/>
      <c r="BA44" s="11"/>
      <c r="BB44" s="11"/>
      <c r="BC44" s="11"/>
      <c r="BD44" s="11"/>
      <c r="BE44" s="11"/>
      <c r="BF44" s="11"/>
      <c r="BG44" s="11"/>
      <c r="BH44" s="11"/>
      <c r="BI44" s="11"/>
      <c r="BJ44" s="11"/>
      <c r="BK44" s="11"/>
      <c r="BL44" s="11"/>
      <c r="BM44" s="11"/>
      <c r="BN44" s="11"/>
      <c r="BO44" s="11"/>
      <c r="BP44" s="11"/>
      <c r="BQ44" s="11"/>
      <c r="BR44" s="11"/>
      <c r="BS44" s="11"/>
      <c r="BT44" s="11"/>
      <c r="BU44" s="11"/>
    </row>
    <row r="45" spans="1:73" s="27" customFormat="1" ht="12.75" customHeight="1">
      <c r="A45" s="91">
        <f t="shared" si="0"/>
        <v>40</v>
      </c>
      <c r="B45" s="29" t="s">
        <v>339</v>
      </c>
      <c r="C45" s="29" t="s">
        <v>5</v>
      </c>
      <c r="D45" s="50">
        <v>1145</v>
      </c>
      <c r="E45" s="4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82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11"/>
      <c r="AY45" s="11"/>
      <c r="AZ45" s="11"/>
      <c r="BA45" s="11"/>
      <c r="BB45" s="11"/>
      <c r="BC45" s="11"/>
      <c r="BD45" s="11"/>
      <c r="BE45" s="11"/>
      <c r="BF45" s="11"/>
      <c r="BG45" s="11"/>
      <c r="BH45" s="11"/>
      <c r="BI45" s="11"/>
      <c r="BJ45" s="11"/>
      <c r="BK45" s="11"/>
      <c r="BL45" s="11"/>
      <c r="BM45" s="11"/>
      <c r="BN45" s="11"/>
      <c r="BO45" s="11"/>
      <c r="BP45" s="11"/>
      <c r="BQ45" s="11"/>
      <c r="BR45" s="11"/>
      <c r="BS45" s="11"/>
      <c r="BT45" s="11"/>
      <c r="BU45" s="11"/>
    </row>
    <row r="46" spans="1:73" s="27" customFormat="1" ht="12.75" customHeight="1">
      <c r="A46" s="91">
        <f t="shared" si="0"/>
        <v>41</v>
      </c>
      <c r="B46" s="29" t="s">
        <v>210</v>
      </c>
      <c r="C46" s="29" t="s">
        <v>5</v>
      </c>
      <c r="D46" s="50">
        <v>305</v>
      </c>
      <c r="E46" s="4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82"/>
      <c r="Y46" s="11"/>
      <c r="Z46" s="11"/>
      <c r="AA46" s="11"/>
      <c r="AB46" s="11"/>
      <c r="AC46" s="9"/>
      <c r="AD46" s="9"/>
      <c r="AE46" s="9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"/>
      <c r="AV46" s="9"/>
      <c r="AW46" s="9"/>
      <c r="AX46" s="11"/>
      <c r="AY46" s="11"/>
      <c r="AZ46" s="11"/>
      <c r="BA46" s="11"/>
      <c r="BB46" s="11"/>
      <c r="BC46" s="11"/>
      <c r="BD46" s="11"/>
      <c r="BE46" s="11"/>
      <c r="BF46" s="11"/>
      <c r="BG46" s="11"/>
      <c r="BH46" s="11"/>
      <c r="BI46" s="11"/>
      <c r="BJ46" s="11"/>
      <c r="BK46" s="11"/>
      <c r="BL46" s="11"/>
      <c r="BM46" s="11"/>
      <c r="BN46" s="11"/>
      <c r="BO46" s="11"/>
      <c r="BP46" s="11"/>
      <c r="BQ46" s="11"/>
      <c r="BR46" s="11"/>
      <c r="BS46" s="11"/>
      <c r="BT46" s="11"/>
      <c r="BU46" s="11"/>
    </row>
    <row r="47" spans="1:73" s="27" customFormat="1" ht="12.75" customHeight="1">
      <c r="A47" s="91">
        <f t="shared" si="0"/>
        <v>42</v>
      </c>
      <c r="B47" s="28" t="s">
        <v>340</v>
      </c>
      <c r="C47" s="29" t="s">
        <v>8</v>
      </c>
      <c r="D47" s="50">
        <v>784</v>
      </c>
      <c r="E47" s="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11"/>
      <c r="Y47" s="11"/>
      <c r="Z47" s="11"/>
      <c r="AA47" s="11"/>
      <c r="AB47" s="11"/>
      <c r="AC47" s="9"/>
      <c r="AD47" s="9"/>
      <c r="AE47" s="9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"/>
      <c r="AV47" s="9"/>
      <c r="AW47" s="9"/>
      <c r="AX47" s="11"/>
      <c r="AY47" s="11"/>
      <c r="AZ47" s="11"/>
      <c r="BA47" s="11"/>
      <c r="BB47" s="11"/>
      <c r="BC47" s="11"/>
      <c r="BD47" s="11"/>
      <c r="BE47" s="11"/>
      <c r="BF47" s="11"/>
      <c r="BG47" s="11"/>
      <c r="BH47" s="11"/>
      <c r="BI47" s="11"/>
      <c r="BJ47" s="11"/>
      <c r="BK47" s="11"/>
      <c r="BL47" s="11"/>
      <c r="BM47" s="11"/>
      <c r="BN47" s="11"/>
      <c r="BO47" s="11"/>
      <c r="BP47" s="11"/>
      <c r="BQ47" s="11"/>
      <c r="BR47" s="11"/>
      <c r="BS47" s="11"/>
      <c r="BT47" s="11"/>
      <c r="BU47" s="11"/>
    </row>
    <row r="48" spans="1:73" s="27" customFormat="1" ht="12.75" customHeight="1">
      <c r="A48" s="91">
        <f t="shared" si="0"/>
        <v>43</v>
      </c>
      <c r="B48" s="29" t="s">
        <v>273</v>
      </c>
      <c r="C48" s="29" t="s">
        <v>5</v>
      </c>
      <c r="D48" s="50">
        <v>640</v>
      </c>
      <c r="E48" s="4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11"/>
      <c r="Z48" s="11"/>
      <c r="AA48" s="11"/>
      <c r="AB48" s="11"/>
      <c r="AC48" s="9"/>
      <c r="AD48" s="9"/>
      <c r="AE48" s="9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  <c r="AV48" s="11"/>
      <c r="AW48" s="11"/>
      <c r="AX48" s="11"/>
      <c r="AY48" s="11"/>
      <c r="AZ48" s="11"/>
      <c r="BA48" s="11"/>
      <c r="BB48" s="11"/>
      <c r="BC48" s="11"/>
      <c r="BD48" s="11"/>
      <c r="BE48" s="11"/>
      <c r="BF48" s="11"/>
      <c r="BG48" s="11"/>
      <c r="BH48" s="11"/>
      <c r="BI48" s="11"/>
      <c r="BJ48" s="11"/>
      <c r="BK48" s="11"/>
      <c r="BL48" s="11"/>
      <c r="BM48" s="11"/>
      <c r="BN48" s="11"/>
      <c r="BO48" s="11"/>
      <c r="BP48" s="11"/>
      <c r="BQ48" s="11"/>
      <c r="BR48" s="11"/>
      <c r="BS48" s="11"/>
      <c r="BT48" s="11"/>
      <c r="BU48" s="11"/>
    </row>
    <row r="49" spans="1:73" s="27" customFormat="1" ht="12.75" customHeight="1">
      <c r="A49" s="91">
        <f t="shared" si="0"/>
        <v>44</v>
      </c>
      <c r="B49" s="29" t="s">
        <v>283</v>
      </c>
      <c r="C49" s="29" t="s">
        <v>6</v>
      </c>
      <c r="D49" s="50">
        <v>1</v>
      </c>
      <c r="E49" s="4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11"/>
      <c r="Z49" s="11"/>
      <c r="AA49" s="11"/>
      <c r="AB49" s="11"/>
      <c r="AC49" s="9"/>
      <c r="AD49" s="9"/>
      <c r="AE49" s="9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  <c r="AV49" s="11"/>
      <c r="AW49" s="11"/>
      <c r="AX49" s="11"/>
      <c r="AY49" s="11"/>
      <c r="AZ49" s="11"/>
      <c r="BA49" s="11"/>
      <c r="BB49" s="11"/>
      <c r="BC49" s="11"/>
      <c r="BD49" s="11"/>
      <c r="BE49" s="11"/>
      <c r="BF49" s="11"/>
      <c r="BG49" s="11"/>
      <c r="BH49" s="11"/>
      <c r="BI49" s="11"/>
      <c r="BJ49" s="11"/>
      <c r="BK49" s="11"/>
      <c r="BL49" s="11"/>
      <c r="BM49" s="11"/>
      <c r="BN49" s="11"/>
      <c r="BO49" s="11"/>
      <c r="BP49" s="11"/>
      <c r="BQ49" s="11"/>
      <c r="BR49" s="11"/>
      <c r="BS49" s="11"/>
      <c r="BT49" s="11"/>
      <c r="BU49" s="11"/>
    </row>
    <row r="50" spans="1:73" s="27" customFormat="1" ht="12.75" customHeight="1">
      <c r="A50" s="91">
        <f t="shared" si="0"/>
        <v>45</v>
      </c>
      <c r="B50" s="29" t="s">
        <v>428</v>
      </c>
      <c r="C50" s="29" t="s">
        <v>11</v>
      </c>
      <c r="D50" s="50">
        <v>4800</v>
      </c>
      <c r="E50" s="4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  <c r="AV50" s="11"/>
      <c r="AW50" s="11"/>
      <c r="AX50" s="1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I50" s="11"/>
      <c r="BJ50" s="11"/>
      <c r="BK50" s="11"/>
      <c r="BL50" s="11"/>
      <c r="BM50" s="11"/>
      <c r="BN50" s="11"/>
      <c r="BO50" s="11"/>
      <c r="BP50" s="11"/>
      <c r="BQ50" s="11"/>
      <c r="BR50" s="11"/>
      <c r="BS50" s="11"/>
      <c r="BT50" s="11"/>
      <c r="BU50" s="11"/>
    </row>
    <row r="51" spans="1:73" s="27" customFormat="1" ht="12.75" customHeight="1">
      <c r="A51" s="91">
        <f t="shared" si="0"/>
        <v>46</v>
      </c>
      <c r="B51" s="32" t="s">
        <v>385</v>
      </c>
      <c r="C51" s="32" t="s">
        <v>5</v>
      </c>
      <c r="D51" s="53">
        <v>1800</v>
      </c>
      <c r="E51" s="4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9"/>
      <c r="AN51" s="9"/>
      <c r="AO51" s="9"/>
      <c r="AP51" s="9"/>
      <c r="AQ51" s="9"/>
      <c r="AR51" s="9"/>
      <c r="AS51" s="9"/>
      <c r="AT51" s="9"/>
      <c r="AU51" s="11"/>
      <c r="AV51" s="11"/>
      <c r="AW51" s="11"/>
      <c r="AX51" s="9"/>
      <c r="AY51" s="9"/>
      <c r="AZ51" s="9"/>
      <c r="BA51" s="9"/>
      <c r="BB51" s="9"/>
      <c r="BC51" s="9"/>
      <c r="BD51" s="9"/>
      <c r="BE51" s="11"/>
      <c r="BF51" s="11"/>
      <c r="BG51" s="11"/>
      <c r="BH51" s="11"/>
      <c r="BI51" s="11"/>
      <c r="BJ51" s="11"/>
      <c r="BK51" s="11"/>
      <c r="BL51" s="11"/>
      <c r="BM51" s="11"/>
      <c r="BN51" s="11"/>
      <c r="BO51" s="11"/>
      <c r="BP51" s="11"/>
      <c r="BQ51" s="11"/>
      <c r="BR51" s="11"/>
      <c r="BS51" s="11"/>
      <c r="BT51" s="11"/>
      <c r="BU51" s="11"/>
    </row>
    <row r="52" spans="1:73" s="27" customFormat="1" ht="12.75" customHeight="1">
      <c r="A52" s="91">
        <f t="shared" si="0"/>
        <v>47</v>
      </c>
      <c r="B52" s="33" t="s">
        <v>12</v>
      </c>
      <c r="C52" s="33" t="s">
        <v>6</v>
      </c>
      <c r="D52" s="51">
        <v>73</v>
      </c>
      <c r="E52" s="4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9"/>
      <c r="AN52" s="9"/>
      <c r="AO52" s="9"/>
      <c r="AP52" s="9"/>
      <c r="AQ52" s="9"/>
      <c r="AR52" s="9"/>
      <c r="AS52" s="9"/>
      <c r="AT52" s="9"/>
      <c r="AU52" s="11"/>
      <c r="AV52" s="11"/>
      <c r="AW52" s="11"/>
      <c r="AX52" s="9"/>
      <c r="AY52" s="9"/>
      <c r="AZ52" s="9"/>
      <c r="BA52" s="9"/>
      <c r="BB52" s="9"/>
      <c r="BC52" s="9"/>
      <c r="BD52" s="9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</row>
    <row r="53" spans="1:73" s="27" customFormat="1" ht="12.75" customHeight="1">
      <c r="A53" s="91">
        <f t="shared" si="0"/>
        <v>48</v>
      </c>
      <c r="B53" s="33" t="s">
        <v>386</v>
      </c>
      <c r="C53" s="33" t="s">
        <v>6</v>
      </c>
      <c r="D53" s="51">
        <v>10146</v>
      </c>
      <c r="E53" s="4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  <c r="AV53" s="11"/>
      <c r="AW53" s="11"/>
      <c r="AX53" s="9"/>
      <c r="AY53" s="9"/>
      <c r="AZ53" s="9"/>
      <c r="BA53" s="9"/>
      <c r="BB53" s="9"/>
      <c r="BC53" s="9"/>
      <c r="BD53" s="9"/>
      <c r="BE53" s="11"/>
      <c r="BF53" s="11"/>
      <c r="BG53" s="11"/>
      <c r="BH53" s="11"/>
      <c r="BI53" s="11"/>
      <c r="BJ53" s="11"/>
      <c r="BK53" s="11"/>
      <c r="BL53" s="11"/>
      <c r="BM53" s="11"/>
      <c r="BN53" s="11"/>
      <c r="BO53" s="11"/>
      <c r="BP53" s="11"/>
      <c r="BQ53" s="11"/>
      <c r="BR53" s="11"/>
      <c r="BS53" s="11"/>
      <c r="BT53" s="11"/>
      <c r="BU53" s="11"/>
    </row>
    <row r="54" spans="1:73" s="27" customFormat="1" ht="12.75" customHeight="1">
      <c r="A54" s="91">
        <f t="shared" si="0"/>
        <v>49</v>
      </c>
      <c r="B54" s="44" t="s">
        <v>341</v>
      </c>
      <c r="C54" s="34" t="s">
        <v>5</v>
      </c>
      <c r="D54" s="103">
        <v>490</v>
      </c>
      <c r="E54" s="4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"/>
      <c r="AV54" s="9"/>
      <c r="AW54" s="9"/>
      <c r="AX54" s="9"/>
      <c r="AY54" s="9"/>
      <c r="AZ54" s="9"/>
      <c r="BA54" s="9"/>
      <c r="BB54" s="9"/>
      <c r="BC54" s="9"/>
      <c r="BD54" s="9"/>
      <c r="BE54" s="11"/>
      <c r="BF54" s="11"/>
      <c r="BG54" s="11"/>
      <c r="BH54" s="11"/>
      <c r="BI54" s="11"/>
      <c r="BJ54" s="11"/>
      <c r="BK54" s="11"/>
      <c r="BL54" s="11"/>
      <c r="BM54" s="11"/>
      <c r="BN54" s="11"/>
      <c r="BO54" s="11"/>
      <c r="BP54" s="11"/>
      <c r="BQ54" s="11"/>
      <c r="BR54" s="11"/>
      <c r="BS54" s="11"/>
      <c r="BT54" s="11"/>
      <c r="BU54" s="11"/>
    </row>
    <row r="55" spans="1:73" s="27" customFormat="1" ht="12.75" customHeight="1">
      <c r="A55" s="91">
        <f t="shared" si="0"/>
        <v>50</v>
      </c>
      <c r="B55" s="29" t="s">
        <v>13</v>
      </c>
      <c r="C55" s="29" t="s">
        <v>8</v>
      </c>
      <c r="D55" s="50">
        <v>260</v>
      </c>
      <c r="E55" s="4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9"/>
      <c r="AV55" s="9"/>
      <c r="AW55" s="9"/>
      <c r="AX55" s="9"/>
      <c r="AY55" s="9"/>
      <c r="AZ55" s="9"/>
      <c r="BA55" s="9"/>
      <c r="BB55" s="9"/>
      <c r="BC55" s="9"/>
      <c r="BD55" s="9"/>
      <c r="BE55" s="11"/>
      <c r="BF55" s="11"/>
      <c r="BG55" s="11"/>
      <c r="BH55" s="11"/>
      <c r="BI55" s="11"/>
      <c r="BJ55" s="11"/>
      <c r="BK55" s="11"/>
      <c r="BL55" s="11"/>
      <c r="BM55" s="11"/>
      <c r="BN55" s="11"/>
      <c r="BO55" s="11"/>
      <c r="BP55" s="11"/>
      <c r="BQ55" s="11"/>
      <c r="BR55" s="11"/>
      <c r="BS55" s="11"/>
      <c r="BT55" s="11"/>
      <c r="BU55" s="11"/>
    </row>
    <row r="56" spans="1:73" s="27" customFormat="1" ht="12.75" customHeight="1">
      <c r="A56" s="91">
        <f t="shared" si="0"/>
        <v>51</v>
      </c>
      <c r="B56" s="29" t="s">
        <v>387</v>
      </c>
      <c r="C56" s="29" t="s">
        <v>5</v>
      </c>
      <c r="D56" s="50">
        <v>450</v>
      </c>
      <c r="E56" s="4"/>
      <c r="F56" s="8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11"/>
      <c r="Y56" s="11"/>
      <c r="Z56" s="11"/>
      <c r="AA56" s="11"/>
      <c r="AB56" s="11"/>
      <c r="AC56" s="11"/>
      <c r="AD56" s="11"/>
      <c r="AE56" s="11"/>
      <c r="AF56" s="9"/>
      <c r="AG56" s="11"/>
      <c r="AH56" s="11"/>
      <c r="AI56" s="11"/>
      <c r="AJ56" s="9"/>
      <c r="AK56" s="9"/>
      <c r="AL56" s="9"/>
      <c r="AM56" s="11"/>
      <c r="AN56" s="11"/>
      <c r="AO56" s="11"/>
      <c r="AP56" s="11"/>
      <c r="AQ56" s="11"/>
      <c r="AR56" s="11"/>
      <c r="AS56" s="11"/>
      <c r="AT56" s="11"/>
      <c r="AU56" s="11"/>
      <c r="AV56" s="11"/>
      <c r="AW56" s="11"/>
      <c r="AX56" s="9"/>
      <c r="AY56" s="9"/>
      <c r="AZ56" s="9"/>
      <c r="BA56" s="9"/>
      <c r="BB56" s="9"/>
      <c r="BC56" s="9"/>
      <c r="BD56" s="9"/>
      <c r="BE56" s="11"/>
      <c r="BF56" s="11"/>
      <c r="BG56" s="11"/>
      <c r="BH56" s="11"/>
      <c r="BI56" s="11"/>
      <c r="BJ56" s="11"/>
      <c r="BK56" s="11"/>
      <c r="BL56" s="11"/>
      <c r="BM56" s="11"/>
      <c r="BN56" s="11"/>
      <c r="BO56" s="11"/>
      <c r="BP56" s="11"/>
      <c r="BQ56" s="11"/>
      <c r="BR56" s="11"/>
      <c r="BS56" s="11"/>
      <c r="BT56" s="11"/>
      <c r="BU56" s="11"/>
    </row>
    <row r="57" spans="1:73" s="27" customFormat="1" ht="11.25" customHeight="1">
      <c r="A57" s="91">
        <f t="shared" si="0"/>
        <v>52</v>
      </c>
      <c r="B57" s="29" t="s">
        <v>453</v>
      </c>
      <c r="C57" s="29" t="s">
        <v>5</v>
      </c>
      <c r="D57" s="50">
        <v>15950</v>
      </c>
      <c r="E57" s="81"/>
      <c r="F57" s="82"/>
      <c r="G57" s="82"/>
      <c r="H57" s="82"/>
      <c r="I57" s="82"/>
      <c r="J57" s="82"/>
      <c r="K57" s="82"/>
      <c r="L57" s="82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11"/>
      <c r="Y57" s="11"/>
      <c r="Z57" s="11"/>
      <c r="AA57" s="11"/>
      <c r="AB57" s="11"/>
      <c r="AC57" s="11"/>
      <c r="AD57" s="11"/>
      <c r="AE57" s="11"/>
      <c r="AF57" s="9"/>
      <c r="AG57" s="11"/>
      <c r="AH57" s="11"/>
      <c r="AI57" s="11"/>
      <c r="AJ57" s="9"/>
      <c r="AK57" s="9"/>
      <c r="AL57" s="9"/>
      <c r="AM57" s="11"/>
      <c r="AN57" s="11"/>
      <c r="AO57" s="11"/>
      <c r="AP57" s="11"/>
      <c r="AQ57" s="11"/>
      <c r="AR57" s="11"/>
      <c r="AS57" s="11"/>
      <c r="AT57" s="11"/>
      <c r="AU57" s="11"/>
      <c r="AV57" s="11"/>
      <c r="AW57" s="11"/>
      <c r="AX57" s="9"/>
      <c r="AY57" s="9"/>
      <c r="AZ57" s="9"/>
      <c r="BA57" s="9"/>
      <c r="BB57" s="9"/>
      <c r="BC57" s="9"/>
      <c r="BD57" s="9"/>
      <c r="BE57" s="11"/>
      <c r="BF57" s="11"/>
      <c r="BG57" s="11"/>
      <c r="BH57" s="11"/>
      <c r="BI57" s="11"/>
      <c r="BJ57" s="11"/>
      <c r="BK57" s="11"/>
      <c r="BL57" s="11"/>
      <c r="BM57" s="11"/>
      <c r="BN57" s="11"/>
      <c r="BO57" s="11"/>
      <c r="BP57" s="11"/>
      <c r="BQ57" s="11"/>
      <c r="BR57" s="11"/>
      <c r="BS57" s="11"/>
      <c r="BT57" s="11"/>
      <c r="BU57" s="11"/>
    </row>
    <row r="58" spans="1:73" s="27" customFormat="1" ht="12.75" customHeight="1">
      <c r="A58" s="91">
        <f t="shared" si="0"/>
        <v>53</v>
      </c>
      <c r="B58" s="29" t="s">
        <v>342</v>
      </c>
      <c r="C58" s="29" t="s">
        <v>5</v>
      </c>
      <c r="D58" s="50">
        <v>4020</v>
      </c>
      <c r="E58" s="81"/>
      <c r="F58" s="36"/>
      <c r="G58" s="82"/>
      <c r="H58" s="82"/>
      <c r="I58" s="82"/>
      <c r="J58" s="82"/>
      <c r="K58" s="82"/>
      <c r="L58" s="82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11"/>
      <c r="Y58" s="11"/>
      <c r="Z58" s="11"/>
      <c r="AA58" s="11"/>
      <c r="AB58" s="11"/>
      <c r="AC58" s="11"/>
      <c r="AD58" s="11"/>
      <c r="AE58" s="11"/>
      <c r="AF58" s="9"/>
      <c r="AG58" s="11"/>
      <c r="AH58" s="11"/>
      <c r="AI58" s="11"/>
      <c r="AJ58" s="9"/>
      <c r="AK58" s="9"/>
      <c r="AL58" s="9"/>
      <c r="AM58" s="11"/>
      <c r="AN58" s="11"/>
      <c r="AO58" s="11"/>
      <c r="AP58" s="11"/>
      <c r="AQ58" s="11"/>
      <c r="AR58" s="11"/>
      <c r="AS58" s="11"/>
      <c r="AT58" s="11"/>
      <c r="AU58" s="11"/>
      <c r="AV58" s="11"/>
      <c r="AW58" s="11"/>
      <c r="AX58" s="11"/>
      <c r="AY58" s="11"/>
      <c r="AZ58" s="11"/>
      <c r="BA58" s="11"/>
      <c r="BB58" s="11"/>
      <c r="BC58" s="11"/>
      <c r="BD58" s="11"/>
      <c r="BE58" s="11"/>
      <c r="BF58" s="11"/>
      <c r="BG58" s="11"/>
      <c r="BH58" s="11"/>
      <c r="BI58" s="11"/>
      <c r="BJ58" s="11"/>
      <c r="BK58" s="11"/>
      <c r="BL58" s="11"/>
      <c r="BM58" s="11"/>
      <c r="BN58" s="11"/>
      <c r="BO58" s="11"/>
      <c r="BP58" s="11"/>
      <c r="BQ58" s="11"/>
      <c r="BR58" s="11"/>
      <c r="BS58" s="11"/>
      <c r="BT58" s="11"/>
      <c r="BU58" s="11"/>
    </row>
    <row r="59" spans="1:73" s="27" customFormat="1" ht="12.75" customHeight="1">
      <c r="A59" s="91">
        <f t="shared" si="0"/>
        <v>54</v>
      </c>
      <c r="B59" s="29" t="s">
        <v>343</v>
      </c>
      <c r="C59" s="29" t="s">
        <v>8</v>
      </c>
      <c r="D59" s="50">
        <v>100</v>
      </c>
      <c r="E59" s="94"/>
      <c r="F59" s="82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2"/>
      <c r="Y59" s="36"/>
      <c r="Z59" s="36"/>
      <c r="AA59" s="36"/>
      <c r="AB59" s="36"/>
      <c r="AC59" s="11"/>
      <c r="AD59" s="11"/>
      <c r="AE59" s="11"/>
      <c r="AF59" s="9"/>
      <c r="AG59" s="11"/>
      <c r="AH59" s="11"/>
      <c r="AI59" s="11"/>
      <c r="AJ59" s="9"/>
      <c r="AK59" s="9"/>
      <c r="AL59" s="9"/>
      <c r="AM59" s="11"/>
      <c r="AN59" s="11"/>
      <c r="AO59" s="11"/>
      <c r="AP59" s="11"/>
      <c r="AQ59" s="11"/>
      <c r="AR59" s="11"/>
      <c r="AS59" s="11"/>
      <c r="AT59" s="11"/>
      <c r="AU59" s="11"/>
      <c r="AV59" s="11"/>
      <c r="AW59" s="11"/>
      <c r="AX59" s="11"/>
      <c r="AY59" s="11"/>
      <c r="AZ59" s="11"/>
      <c r="BA59" s="11"/>
      <c r="BB59" s="11"/>
      <c r="BC59" s="11"/>
      <c r="BD59" s="11"/>
      <c r="BE59" s="11"/>
      <c r="BF59" s="11"/>
      <c r="BG59" s="11"/>
      <c r="BH59" s="11"/>
      <c r="BI59" s="11"/>
      <c r="BJ59" s="11"/>
      <c r="BK59" s="11"/>
      <c r="BL59" s="11"/>
      <c r="BM59" s="11"/>
      <c r="BN59" s="11"/>
      <c r="BO59" s="11"/>
      <c r="BP59" s="11"/>
      <c r="BQ59" s="11"/>
      <c r="BR59" s="11"/>
      <c r="BS59" s="11"/>
      <c r="BT59" s="11"/>
      <c r="BU59" s="11"/>
    </row>
    <row r="60" spans="1:73" s="27" customFormat="1" ht="12.75" customHeight="1">
      <c r="A60" s="91">
        <f t="shared" si="0"/>
        <v>55</v>
      </c>
      <c r="B60" s="29" t="s">
        <v>388</v>
      </c>
      <c r="C60" s="29" t="s">
        <v>6</v>
      </c>
      <c r="D60" s="50">
        <v>1375</v>
      </c>
      <c r="E60" s="81"/>
      <c r="F60" s="36"/>
      <c r="G60" s="82"/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2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9"/>
      <c r="AK60" s="9"/>
      <c r="AL60" s="9"/>
      <c r="AM60" s="11"/>
      <c r="AN60" s="11"/>
      <c r="AO60" s="11"/>
      <c r="AP60" s="11"/>
      <c r="AQ60" s="11"/>
      <c r="AR60" s="11"/>
      <c r="AS60" s="11"/>
      <c r="AT60" s="11"/>
      <c r="AU60" s="11"/>
      <c r="AV60" s="11"/>
      <c r="AW60" s="11"/>
      <c r="AX60" s="11"/>
      <c r="AY60" s="11"/>
      <c r="AZ60" s="11"/>
      <c r="BA60" s="11"/>
      <c r="BB60" s="11"/>
      <c r="BC60" s="11"/>
      <c r="BD60" s="11"/>
      <c r="BE60" s="11"/>
      <c r="BF60" s="11"/>
      <c r="BG60" s="11"/>
      <c r="BH60" s="11"/>
      <c r="BI60" s="11"/>
      <c r="BJ60" s="11"/>
      <c r="BK60" s="11"/>
      <c r="BL60" s="11"/>
      <c r="BM60" s="11"/>
      <c r="BN60" s="11"/>
      <c r="BO60" s="11"/>
      <c r="BP60" s="11"/>
      <c r="BQ60" s="11"/>
      <c r="BR60" s="11"/>
      <c r="BS60" s="11"/>
      <c r="BT60" s="11"/>
      <c r="BU60" s="11"/>
    </row>
    <row r="61" spans="1:73" s="27" customFormat="1" ht="12.75" customHeight="1">
      <c r="A61" s="91">
        <f t="shared" si="0"/>
        <v>56</v>
      </c>
      <c r="B61" s="29" t="s">
        <v>389</v>
      </c>
      <c r="C61" s="29" t="s">
        <v>5</v>
      </c>
      <c r="D61" s="50">
        <v>100</v>
      </c>
      <c r="E61" s="94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2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  <c r="AV61" s="11"/>
      <c r="AW61" s="11"/>
      <c r="AX61" s="11"/>
      <c r="AY61" s="11"/>
      <c r="AZ61" s="11"/>
      <c r="BA61" s="11"/>
      <c r="BB61" s="11"/>
      <c r="BC61" s="11"/>
      <c r="BD61" s="11"/>
      <c r="BE61" s="11"/>
      <c r="BF61" s="11"/>
      <c r="BG61" s="11"/>
      <c r="BH61" s="11"/>
      <c r="BI61" s="11"/>
      <c r="BJ61" s="11"/>
      <c r="BK61" s="11"/>
      <c r="BL61" s="11"/>
      <c r="BM61" s="11"/>
      <c r="BN61" s="11"/>
      <c r="BO61" s="11"/>
      <c r="BP61" s="11"/>
      <c r="BQ61" s="11"/>
      <c r="BR61" s="11"/>
      <c r="BS61" s="11"/>
      <c r="BT61" s="11"/>
      <c r="BU61" s="11"/>
    </row>
    <row r="62" spans="1:73" s="27" customFormat="1" ht="12.75" customHeight="1">
      <c r="A62" s="91">
        <f t="shared" si="0"/>
        <v>57</v>
      </c>
      <c r="B62" s="29" t="s">
        <v>409</v>
      </c>
      <c r="C62" s="29" t="s">
        <v>5</v>
      </c>
      <c r="D62" s="50">
        <v>150</v>
      </c>
      <c r="E62" s="94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2"/>
      <c r="Y62" s="11"/>
      <c r="Z62" s="11"/>
      <c r="AA62" s="11"/>
      <c r="AB62" s="11"/>
      <c r="AC62" s="11"/>
      <c r="AD62" s="11"/>
      <c r="AE62" s="11"/>
      <c r="AF62" s="11"/>
      <c r="AG62" s="9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  <c r="AV62" s="11"/>
      <c r="AW62" s="11"/>
      <c r="AX62" s="11"/>
      <c r="AY62" s="11"/>
      <c r="AZ62" s="11"/>
      <c r="BA62" s="11"/>
      <c r="BB62" s="11"/>
      <c r="BC62" s="11"/>
      <c r="BD62" s="11"/>
      <c r="BE62" s="11"/>
      <c r="BF62" s="11"/>
      <c r="BG62" s="11"/>
      <c r="BH62" s="11"/>
      <c r="BI62" s="11"/>
      <c r="BJ62" s="11"/>
      <c r="BK62" s="11"/>
      <c r="BL62" s="11"/>
      <c r="BM62" s="11"/>
      <c r="BN62" s="11"/>
      <c r="BO62" s="11"/>
      <c r="BP62" s="11"/>
      <c r="BQ62" s="11"/>
      <c r="BR62" s="11"/>
      <c r="BS62" s="11"/>
      <c r="BT62" s="11"/>
      <c r="BU62" s="11"/>
    </row>
    <row r="63" spans="1:73" s="27" customFormat="1" ht="12.75" customHeight="1">
      <c r="A63" s="91">
        <f t="shared" si="0"/>
        <v>58</v>
      </c>
      <c r="B63" s="29" t="s">
        <v>344</v>
      </c>
      <c r="C63" s="29" t="s">
        <v>8</v>
      </c>
      <c r="D63" s="50">
        <v>3800</v>
      </c>
      <c r="E63" s="112"/>
      <c r="F63" s="11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2"/>
      <c r="Y63" s="11"/>
      <c r="Z63" s="11"/>
      <c r="AA63" s="11"/>
      <c r="AB63" s="11"/>
      <c r="AC63" s="11"/>
      <c r="AD63" s="11"/>
      <c r="AE63" s="11"/>
      <c r="AF63" s="11"/>
      <c r="AG63" s="9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  <c r="AV63" s="11"/>
      <c r="AW63" s="11"/>
      <c r="AX63" s="9"/>
      <c r="AY63" s="9"/>
      <c r="AZ63" s="9"/>
      <c r="BA63" s="9"/>
      <c r="BB63" s="9"/>
      <c r="BC63" s="9"/>
      <c r="BD63" s="9"/>
      <c r="BE63" s="11"/>
      <c r="BF63" s="11"/>
      <c r="BG63" s="11"/>
      <c r="BH63" s="11"/>
      <c r="BI63" s="11"/>
      <c r="BJ63" s="11"/>
      <c r="BK63" s="11"/>
      <c r="BL63" s="11"/>
      <c r="BM63" s="11"/>
      <c r="BN63" s="11"/>
      <c r="BO63" s="11"/>
      <c r="BP63" s="11"/>
      <c r="BQ63" s="11"/>
      <c r="BR63" s="11"/>
      <c r="BS63" s="11"/>
      <c r="BT63" s="11"/>
      <c r="BU63" s="11"/>
    </row>
    <row r="64" spans="1:73" s="27" customFormat="1" ht="12.75" customHeight="1">
      <c r="A64" s="91">
        <f t="shared" si="0"/>
        <v>59</v>
      </c>
      <c r="B64" s="32" t="s">
        <v>345</v>
      </c>
      <c r="C64" s="32" t="s">
        <v>5</v>
      </c>
      <c r="D64" s="53">
        <v>4890</v>
      </c>
      <c r="E64" s="113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2"/>
      <c r="Y64" s="11"/>
      <c r="Z64" s="11"/>
      <c r="AA64" s="11"/>
      <c r="AB64" s="11"/>
      <c r="AC64" s="11"/>
      <c r="AD64" s="11"/>
      <c r="AE64" s="11"/>
      <c r="AF64" s="9"/>
      <c r="AG64" s="9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  <c r="AV64" s="11"/>
      <c r="AW64" s="11"/>
      <c r="AX64" s="9"/>
      <c r="AY64" s="9"/>
      <c r="AZ64" s="9"/>
      <c r="BA64" s="9"/>
      <c r="BB64" s="9"/>
      <c r="BC64" s="9"/>
      <c r="BD64" s="9"/>
      <c r="BE64" s="11"/>
      <c r="BF64" s="11"/>
      <c r="BG64" s="11"/>
      <c r="BH64" s="11"/>
      <c r="BI64" s="11"/>
      <c r="BJ64" s="11"/>
      <c r="BK64" s="11"/>
      <c r="BL64" s="11"/>
      <c r="BM64" s="11"/>
      <c r="BN64" s="11"/>
      <c r="BO64" s="11"/>
      <c r="BP64" s="11"/>
      <c r="BQ64" s="11"/>
      <c r="BR64" s="11"/>
      <c r="BS64" s="11"/>
      <c r="BT64" s="11"/>
      <c r="BU64" s="11"/>
    </row>
    <row r="65" spans="1:73" s="11" customFormat="1" ht="12.75" customHeight="1">
      <c r="A65" s="91">
        <f t="shared" si="0"/>
        <v>60</v>
      </c>
      <c r="B65" s="33" t="s">
        <v>390</v>
      </c>
      <c r="C65" s="33" t="s">
        <v>5</v>
      </c>
      <c r="D65" s="51">
        <v>11980</v>
      </c>
      <c r="E65" s="113"/>
      <c r="X65" s="2"/>
      <c r="AF65" s="9"/>
      <c r="AG65" s="9"/>
      <c r="BE65" s="9"/>
      <c r="BF65" s="9"/>
      <c r="BG65" s="9"/>
      <c r="BH65" s="9"/>
      <c r="BI65" s="9"/>
      <c r="BJ65" s="9"/>
      <c r="BK65" s="9"/>
      <c r="BL65" s="9"/>
      <c r="BM65" s="9"/>
      <c r="BN65" s="9"/>
      <c r="BO65" s="9"/>
      <c r="BP65" s="9"/>
      <c r="BQ65" s="9"/>
    </row>
    <row r="66" spans="1:73" s="11" customFormat="1" ht="12.75" customHeight="1">
      <c r="A66" s="91">
        <f t="shared" si="0"/>
        <v>61</v>
      </c>
      <c r="B66" s="33" t="s">
        <v>454</v>
      </c>
      <c r="C66" s="33" t="s">
        <v>5</v>
      </c>
      <c r="D66" s="51">
        <v>2210</v>
      </c>
      <c r="E66" s="113"/>
      <c r="X66" s="2"/>
      <c r="AF66" s="9"/>
      <c r="AG66" s="9"/>
      <c r="BE66" s="9"/>
      <c r="BF66" s="9"/>
      <c r="BG66" s="9"/>
      <c r="BH66" s="9"/>
      <c r="BI66" s="9"/>
      <c r="BJ66" s="9"/>
      <c r="BK66" s="9"/>
      <c r="BL66" s="9"/>
      <c r="BM66" s="9"/>
      <c r="BN66" s="9"/>
      <c r="BO66" s="9"/>
      <c r="BP66" s="9"/>
      <c r="BQ66" s="9"/>
    </row>
    <row r="67" spans="1:73" s="9" customFormat="1" ht="12.75" customHeight="1">
      <c r="A67" s="91">
        <f t="shared" si="0"/>
        <v>62</v>
      </c>
      <c r="B67" s="42" t="s">
        <v>14</v>
      </c>
      <c r="C67" s="42" t="s">
        <v>8</v>
      </c>
      <c r="D67" s="104">
        <v>550</v>
      </c>
      <c r="E67" s="113"/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2"/>
      <c r="Y67" s="11"/>
      <c r="Z67" s="11"/>
      <c r="AA67" s="11"/>
      <c r="AB67" s="11"/>
      <c r="AC67" s="11"/>
      <c r="AD67" s="11"/>
      <c r="AE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  <c r="AV67" s="11"/>
      <c r="AW67" s="11"/>
      <c r="AX67" s="11"/>
      <c r="AY67" s="11"/>
      <c r="AZ67" s="11"/>
      <c r="BA67" s="11"/>
      <c r="BB67" s="11"/>
      <c r="BC67" s="11"/>
      <c r="BD67" s="11"/>
    </row>
    <row r="68" spans="1:73" s="9" customFormat="1" ht="12.75" customHeight="1">
      <c r="A68" s="91">
        <f t="shared" si="0"/>
        <v>63</v>
      </c>
      <c r="B68" s="31" t="s">
        <v>211</v>
      </c>
      <c r="C68" s="33" t="s">
        <v>6</v>
      </c>
      <c r="D68" s="51">
        <v>221</v>
      </c>
      <c r="E68" s="113"/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2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  <c r="AV68" s="11"/>
      <c r="AW68" s="11"/>
      <c r="AX68" s="11"/>
      <c r="AY68" s="11"/>
      <c r="AZ68" s="11"/>
      <c r="BA68" s="11"/>
      <c r="BB68" s="11"/>
      <c r="BC68" s="11"/>
      <c r="BD68" s="11"/>
    </row>
    <row r="69" spans="1:73" s="9" customFormat="1" ht="12.75" customHeight="1">
      <c r="A69" s="91">
        <f t="shared" si="0"/>
        <v>64</v>
      </c>
      <c r="B69" s="31" t="s">
        <v>285</v>
      </c>
      <c r="C69" s="33" t="s">
        <v>10</v>
      </c>
      <c r="D69" s="51">
        <v>149</v>
      </c>
      <c r="E69" s="113"/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82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  <c r="AV69" s="11"/>
      <c r="AW69" s="11"/>
      <c r="AX69" s="11"/>
      <c r="AY69" s="11"/>
      <c r="AZ69" s="11"/>
      <c r="BA69" s="11"/>
      <c r="BB69" s="11"/>
      <c r="BC69" s="11"/>
      <c r="BD69" s="11"/>
    </row>
    <row r="70" spans="1:73" s="9" customFormat="1" ht="12.75" customHeight="1">
      <c r="A70" s="91">
        <f t="shared" si="0"/>
        <v>65</v>
      </c>
      <c r="B70" s="33" t="s">
        <v>15</v>
      </c>
      <c r="C70" s="33" t="s">
        <v>10</v>
      </c>
      <c r="D70" s="51">
        <v>29</v>
      </c>
      <c r="E70" s="113"/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82"/>
      <c r="Y70" s="11"/>
      <c r="Z70" s="11"/>
      <c r="AA70" s="11"/>
      <c r="AB70" s="11"/>
      <c r="AC70" s="11"/>
      <c r="AD70" s="11"/>
      <c r="AE70" s="11"/>
      <c r="AF70" s="11"/>
      <c r="AG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  <c r="AV70" s="11"/>
      <c r="AW70" s="11"/>
      <c r="AX70" s="11"/>
      <c r="AY70" s="11"/>
      <c r="AZ70" s="11"/>
      <c r="BA70" s="11"/>
      <c r="BB70" s="11"/>
      <c r="BC70" s="11"/>
      <c r="BD70" s="11"/>
    </row>
    <row r="71" spans="1:73" s="11" customFormat="1" ht="12.75" customHeight="1">
      <c r="A71" s="91">
        <f t="shared" si="0"/>
        <v>66</v>
      </c>
      <c r="B71" s="42" t="s">
        <v>346</v>
      </c>
      <c r="C71" s="78" t="s">
        <v>6</v>
      </c>
      <c r="D71" s="103">
        <v>219</v>
      </c>
      <c r="E71" s="113"/>
      <c r="X71" s="82"/>
      <c r="AH71" s="9"/>
      <c r="AI71" s="9"/>
      <c r="AQ71" s="9"/>
      <c r="AR71" s="9"/>
      <c r="AS71" s="9"/>
      <c r="AT71" s="9"/>
      <c r="BE71" s="9"/>
      <c r="BF71" s="9"/>
      <c r="BG71" s="9"/>
      <c r="BH71" s="9"/>
      <c r="BI71" s="9"/>
      <c r="BJ71" s="9"/>
      <c r="BK71" s="9"/>
      <c r="BL71" s="9"/>
      <c r="BM71" s="9"/>
      <c r="BN71" s="9"/>
      <c r="BO71" s="9"/>
      <c r="BP71" s="9"/>
      <c r="BQ71" s="9"/>
    </row>
    <row r="72" spans="1:73" s="27" customFormat="1" ht="12.75" customHeight="1">
      <c r="A72" s="91">
        <f t="shared" ref="A72:A135" si="1">A71+1</f>
        <v>67</v>
      </c>
      <c r="B72" s="33" t="s">
        <v>391</v>
      </c>
      <c r="C72" s="61" t="s">
        <v>5</v>
      </c>
      <c r="D72" s="50">
        <v>25</v>
      </c>
      <c r="E72" s="113"/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36"/>
      <c r="Y72" s="11"/>
      <c r="Z72" s="11"/>
      <c r="AA72" s="11"/>
      <c r="AB72" s="11"/>
      <c r="AC72" s="11"/>
      <c r="AD72" s="11"/>
      <c r="AE72" s="11"/>
      <c r="AF72" s="11"/>
      <c r="AG72" s="9"/>
      <c r="AH72" s="9"/>
      <c r="AI72" s="9"/>
      <c r="AJ72" s="11"/>
      <c r="AK72" s="11"/>
      <c r="AL72" s="11"/>
      <c r="AM72" s="11"/>
      <c r="AN72" s="11"/>
      <c r="AO72" s="11"/>
      <c r="AP72" s="11"/>
      <c r="AQ72" s="9"/>
      <c r="AR72" s="9"/>
      <c r="AS72" s="9"/>
      <c r="AT72" s="9"/>
      <c r="AU72" s="11"/>
      <c r="AV72" s="11"/>
      <c r="AW72" s="11"/>
      <c r="AX72" s="11"/>
      <c r="AY72" s="11"/>
      <c r="AZ72" s="11"/>
      <c r="BA72" s="11"/>
      <c r="BB72" s="11"/>
      <c r="BC72" s="11"/>
      <c r="BD72" s="11"/>
      <c r="BE72" s="9"/>
      <c r="BF72" s="9"/>
      <c r="BG72" s="9"/>
      <c r="BH72" s="9"/>
      <c r="BI72" s="9"/>
      <c r="BJ72" s="9"/>
      <c r="BK72" s="9"/>
      <c r="BL72" s="9"/>
      <c r="BM72" s="9"/>
      <c r="BN72" s="9"/>
      <c r="BO72" s="9"/>
      <c r="BP72" s="9"/>
      <c r="BQ72" s="9"/>
      <c r="BR72" s="11"/>
      <c r="BS72" s="11"/>
      <c r="BT72" s="11"/>
      <c r="BU72" s="11"/>
    </row>
    <row r="73" spans="1:73" s="27" customFormat="1" ht="12.75" customHeight="1">
      <c r="A73" s="91">
        <f t="shared" si="1"/>
        <v>68</v>
      </c>
      <c r="B73" s="31" t="s">
        <v>347</v>
      </c>
      <c r="C73" s="61" t="s">
        <v>8</v>
      </c>
      <c r="D73" s="50">
        <v>150</v>
      </c>
      <c r="E73" s="113"/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36"/>
      <c r="Y73" s="11"/>
      <c r="Z73" s="11"/>
      <c r="AA73" s="11"/>
      <c r="AB73" s="11"/>
      <c r="AC73" s="11"/>
      <c r="AD73" s="11"/>
      <c r="AE73" s="11"/>
      <c r="AF73" s="11"/>
      <c r="AG73" s="9"/>
      <c r="AH73" s="9"/>
      <c r="AI73" s="9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  <c r="AV73" s="11"/>
      <c r="AW73" s="11"/>
      <c r="AX73" s="11"/>
      <c r="AY73" s="11"/>
      <c r="AZ73" s="11"/>
      <c r="BA73" s="11"/>
      <c r="BB73" s="11"/>
      <c r="BC73" s="11"/>
      <c r="BD73" s="11"/>
      <c r="BE73" s="9"/>
      <c r="BF73" s="9"/>
      <c r="BG73" s="9"/>
      <c r="BH73" s="9"/>
      <c r="BI73" s="9"/>
      <c r="BJ73" s="9"/>
      <c r="BK73" s="9"/>
      <c r="BL73" s="9"/>
      <c r="BM73" s="9"/>
      <c r="BN73" s="9"/>
      <c r="BO73" s="9"/>
      <c r="BP73" s="9"/>
      <c r="BQ73" s="9"/>
      <c r="BR73" s="11"/>
      <c r="BS73" s="11"/>
      <c r="BT73" s="11"/>
      <c r="BU73" s="11"/>
    </row>
    <row r="74" spans="1:73" s="27" customFormat="1" ht="12.75" customHeight="1">
      <c r="A74" s="91">
        <f t="shared" si="1"/>
        <v>69</v>
      </c>
      <c r="B74" s="31" t="s">
        <v>212</v>
      </c>
      <c r="C74" s="61" t="s">
        <v>5</v>
      </c>
      <c r="D74" s="50">
        <v>244</v>
      </c>
      <c r="E74" s="113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82"/>
      <c r="Y74" s="11"/>
      <c r="Z74" s="11"/>
      <c r="AA74" s="11"/>
      <c r="AB74" s="11"/>
      <c r="AC74" s="11"/>
      <c r="AD74" s="11"/>
      <c r="AE74" s="11"/>
      <c r="AF74" s="11"/>
      <c r="AG74" s="9"/>
      <c r="AH74" s="9"/>
      <c r="AI74" s="9"/>
      <c r="AJ74" s="11"/>
      <c r="AK74" s="11"/>
      <c r="AL74" s="11"/>
      <c r="AM74" s="9"/>
      <c r="AN74" s="9"/>
      <c r="AO74" s="9"/>
      <c r="AP74" s="9"/>
      <c r="AQ74" s="11"/>
      <c r="AR74" s="11"/>
      <c r="AS74" s="11"/>
      <c r="AT74" s="11"/>
      <c r="AU74" s="9"/>
      <c r="AV74" s="9"/>
      <c r="AW74" s="9"/>
      <c r="AX74" s="11"/>
      <c r="AY74" s="11"/>
      <c r="AZ74" s="11"/>
      <c r="BA74" s="11"/>
      <c r="BB74" s="11"/>
      <c r="BC74" s="11"/>
      <c r="BD74" s="11"/>
      <c r="BE74" s="9"/>
      <c r="BF74" s="9"/>
      <c r="BG74" s="9"/>
      <c r="BH74" s="9"/>
      <c r="BI74" s="9"/>
      <c r="BJ74" s="9"/>
      <c r="BK74" s="9"/>
      <c r="BL74" s="9"/>
      <c r="BM74" s="9"/>
      <c r="BN74" s="9"/>
      <c r="BO74" s="9"/>
      <c r="BP74" s="9"/>
      <c r="BQ74" s="9"/>
      <c r="BR74" s="11"/>
      <c r="BS74" s="11"/>
      <c r="BT74" s="11"/>
      <c r="BU74" s="11"/>
    </row>
    <row r="75" spans="1:73" s="38" customFormat="1" ht="12.75" customHeight="1">
      <c r="A75" s="91">
        <f t="shared" si="1"/>
        <v>70</v>
      </c>
      <c r="B75" s="92" t="s">
        <v>274</v>
      </c>
      <c r="C75" s="92" t="s">
        <v>8</v>
      </c>
      <c r="D75" s="65">
        <v>200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11"/>
      <c r="Z75" s="11"/>
      <c r="AA75" s="11"/>
      <c r="AB75" s="11"/>
      <c r="AC75" s="11"/>
      <c r="AD75" s="11"/>
      <c r="AE75" s="11"/>
      <c r="AF75" s="11"/>
      <c r="AG75" s="9"/>
      <c r="AH75" s="9"/>
      <c r="AI75" s="9"/>
      <c r="AJ75" s="11"/>
      <c r="AK75" s="11"/>
      <c r="AL75" s="11"/>
      <c r="AQ75" s="11"/>
      <c r="AR75" s="11"/>
      <c r="AS75" s="11"/>
      <c r="AT75" s="11"/>
      <c r="AX75" s="11"/>
      <c r="AY75" s="11"/>
      <c r="AZ75" s="11"/>
      <c r="BA75" s="11"/>
      <c r="BB75" s="11"/>
      <c r="BC75" s="11"/>
      <c r="BD75" s="11"/>
      <c r="BE75" s="11"/>
      <c r="BF75" s="11"/>
      <c r="BG75" s="11"/>
      <c r="BH75" s="11"/>
      <c r="BI75" s="11"/>
      <c r="BJ75" s="11"/>
      <c r="BK75" s="11"/>
      <c r="BL75" s="11"/>
      <c r="BM75" s="11"/>
      <c r="BN75" s="11"/>
      <c r="BO75" s="11"/>
      <c r="BP75" s="11"/>
      <c r="BQ75" s="11"/>
    </row>
    <row r="76" spans="1:73" s="9" customFormat="1" ht="12.75" customHeight="1">
      <c r="A76" s="91">
        <f t="shared" si="1"/>
        <v>71</v>
      </c>
      <c r="B76" s="33" t="s">
        <v>392</v>
      </c>
      <c r="C76" s="33" t="s">
        <v>5</v>
      </c>
      <c r="D76" s="51">
        <v>880</v>
      </c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11"/>
      <c r="Y76" s="11"/>
      <c r="Z76" s="11"/>
      <c r="AA76" s="11"/>
      <c r="AB76" s="11"/>
      <c r="AC76" s="94"/>
      <c r="AD76" s="11"/>
      <c r="AE76" s="11"/>
      <c r="AF76" s="11"/>
      <c r="AG76" s="11"/>
      <c r="AH76" s="11"/>
      <c r="AI76" s="11"/>
      <c r="AJ76" s="11"/>
      <c r="AK76" s="11"/>
      <c r="AL76" s="11"/>
    </row>
    <row r="77" spans="1:73" s="9" customFormat="1" ht="12.75" customHeight="1">
      <c r="A77" s="91">
        <f t="shared" si="1"/>
        <v>72</v>
      </c>
      <c r="B77" s="31" t="s">
        <v>474</v>
      </c>
      <c r="C77" s="33" t="s">
        <v>5</v>
      </c>
      <c r="D77" s="51">
        <v>40</v>
      </c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</row>
    <row r="78" spans="1:73" s="43" customFormat="1" ht="12.75" customHeight="1">
      <c r="A78" s="91">
        <f t="shared" si="1"/>
        <v>73</v>
      </c>
      <c r="B78" s="98" t="s">
        <v>436</v>
      </c>
      <c r="C78" s="42" t="s">
        <v>6</v>
      </c>
      <c r="D78" s="104">
        <v>372</v>
      </c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11"/>
      <c r="Y78" s="11"/>
      <c r="Z78" s="11"/>
      <c r="AA78" s="11"/>
      <c r="AB78" s="11"/>
      <c r="AC78" s="11"/>
      <c r="AD78" s="94"/>
      <c r="AE78" s="94"/>
      <c r="AF78" s="11"/>
      <c r="AG78" s="11"/>
      <c r="AH78" s="11"/>
      <c r="AI78" s="11"/>
      <c r="AJ78" s="11"/>
      <c r="AK78" s="11"/>
      <c r="AL78" s="11"/>
      <c r="AM78" s="47"/>
      <c r="AN78" s="47"/>
      <c r="AO78" s="47"/>
      <c r="AP78" s="47"/>
      <c r="AU78" s="11"/>
      <c r="AV78" s="11"/>
      <c r="AW78" s="11"/>
      <c r="AX78" s="11"/>
      <c r="AY78" s="11"/>
      <c r="AZ78" s="11"/>
      <c r="BA78" s="11"/>
      <c r="BB78" s="11"/>
      <c r="BC78" s="11"/>
      <c r="BD78" s="11"/>
      <c r="BE78" s="11"/>
      <c r="BF78" s="11"/>
      <c r="BG78" s="11"/>
      <c r="BH78" s="11"/>
      <c r="BI78" s="11"/>
      <c r="BJ78" s="11"/>
      <c r="BK78" s="11"/>
      <c r="BL78" s="11"/>
      <c r="BM78" s="11"/>
      <c r="BN78" s="11"/>
      <c r="BO78" s="11"/>
      <c r="BP78" s="11"/>
      <c r="BQ78" s="11"/>
    </row>
    <row r="79" spans="1:73" s="9" customFormat="1" ht="12.75" customHeight="1">
      <c r="A79" s="91">
        <f t="shared" si="1"/>
        <v>74</v>
      </c>
      <c r="B79" s="31" t="s">
        <v>393</v>
      </c>
      <c r="C79" s="33" t="s">
        <v>5</v>
      </c>
      <c r="D79" s="51">
        <v>890</v>
      </c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L79" s="11"/>
      <c r="AM79" s="38"/>
      <c r="AN79" s="38"/>
      <c r="AO79" s="38"/>
      <c r="AP79" s="38"/>
      <c r="AU79" s="11"/>
      <c r="AV79" s="11"/>
      <c r="AW79" s="11"/>
      <c r="AX79" s="11"/>
      <c r="AY79" s="11"/>
      <c r="AZ79" s="11"/>
      <c r="BA79" s="11"/>
      <c r="BB79" s="11"/>
      <c r="BC79" s="11"/>
      <c r="BD79" s="11"/>
      <c r="BE79" s="11"/>
      <c r="BF79" s="11"/>
      <c r="BG79" s="11"/>
      <c r="BH79" s="11"/>
      <c r="BI79" s="11"/>
      <c r="BJ79" s="11"/>
      <c r="BK79" s="11"/>
      <c r="BL79" s="11"/>
      <c r="BM79" s="11"/>
      <c r="BN79" s="11"/>
      <c r="BO79" s="11"/>
      <c r="BP79" s="11"/>
      <c r="BQ79" s="11"/>
    </row>
    <row r="80" spans="1:73" s="9" customFormat="1" ht="12.75" customHeight="1">
      <c r="A80" s="91">
        <f t="shared" si="1"/>
        <v>75</v>
      </c>
      <c r="B80" s="33" t="s">
        <v>249</v>
      </c>
      <c r="C80" s="33" t="s">
        <v>16</v>
      </c>
      <c r="D80" s="51">
        <v>8940</v>
      </c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L80" s="11"/>
      <c r="AU80" s="11"/>
      <c r="AV80" s="11"/>
      <c r="AW80" s="11"/>
      <c r="AX80" s="11"/>
      <c r="AY80" s="11"/>
      <c r="AZ80" s="11"/>
      <c r="BA80" s="11"/>
      <c r="BB80" s="11"/>
      <c r="BC80" s="11"/>
      <c r="BD80" s="11"/>
    </row>
    <row r="81" spans="1:73" s="9" customFormat="1" ht="12.75" customHeight="1">
      <c r="A81" s="91">
        <f t="shared" si="1"/>
        <v>76</v>
      </c>
      <c r="B81" s="33" t="s">
        <v>17</v>
      </c>
      <c r="C81" s="33" t="s">
        <v>8</v>
      </c>
      <c r="D81" s="51">
        <v>140</v>
      </c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11"/>
      <c r="Y81" s="36"/>
      <c r="Z81" s="36"/>
      <c r="AA81" s="36"/>
      <c r="AB81" s="36"/>
      <c r="AC81" s="11"/>
      <c r="AD81" s="11"/>
      <c r="AE81" s="11"/>
      <c r="AF81" s="11"/>
      <c r="AG81" s="11"/>
      <c r="AL81" s="11"/>
      <c r="AX81" s="11"/>
      <c r="AY81" s="11"/>
      <c r="AZ81" s="11"/>
      <c r="BA81" s="11"/>
      <c r="BB81" s="11"/>
      <c r="BC81" s="11"/>
      <c r="BD81" s="11"/>
    </row>
    <row r="82" spans="1:73" s="9" customFormat="1" ht="12.75" customHeight="1">
      <c r="A82" s="91">
        <f t="shared" si="1"/>
        <v>77</v>
      </c>
      <c r="B82" s="33" t="s">
        <v>348</v>
      </c>
      <c r="C82" s="33" t="s">
        <v>8</v>
      </c>
      <c r="D82" s="51">
        <v>180</v>
      </c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11"/>
      <c r="Y82" s="36"/>
      <c r="Z82" s="36"/>
      <c r="AA82" s="36"/>
      <c r="AB82" s="36"/>
      <c r="AC82" s="11"/>
      <c r="AD82" s="11"/>
      <c r="AE82" s="11"/>
      <c r="AF82" s="11"/>
      <c r="AG82" s="11"/>
      <c r="AL82" s="11"/>
      <c r="AX82" s="11"/>
      <c r="AY82" s="11"/>
      <c r="AZ82" s="11"/>
      <c r="BA82" s="11"/>
      <c r="BB82" s="11"/>
      <c r="BC82" s="11"/>
      <c r="BD82" s="11"/>
      <c r="BE82" s="11"/>
      <c r="BF82" s="11"/>
      <c r="BG82" s="11"/>
      <c r="BH82" s="11"/>
      <c r="BI82" s="11"/>
      <c r="BJ82" s="11"/>
      <c r="BK82" s="11"/>
      <c r="BL82" s="11"/>
      <c r="BM82" s="11"/>
      <c r="BN82" s="11"/>
      <c r="BO82" s="11"/>
      <c r="BP82" s="11"/>
      <c r="BQ82" s="11"/>
    </row>
    <row r="83" spans="1:73" s="9" customFormat="1" ht="12.75" customHeight="1">
      <c r="A83" s="91">
        <f t="shared" si="1"/>
        <v>78</v>
      </c>
      <c r="B83" s="33" t="s">
        <v>349</v>
      </c>
      <c r="C83" s="33" t="s">
        <v>5</v>
      </c>
      <c r="D83" s="51">
        <v>770</v>
      </c>
      <c r="E83" s="94"/>
      <c r="F83" s="94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11"/>
      <c r="Y83" s="36"/>
      <c r="Z83" s="36"/>
      <c r="AA83" s="36"/>
      <c r="AB83" s="36"/>
      <c r="AC83" s="11"/>
      <c r="AD83" s="11"/>
      <c r="AE83" s="11"/>
      <c r="AF83" s="11"/>
      <c r="AG83" s="11"/>
      <c r="AL83" s="11"/>
      <c r="AM83" s="38"/>
      <c r="AN83" s="38"/>
      <c r="AO83" s="38"/>
      <c r="AP83" s="38"/>
      <c r="AQ83" s="38"/>
      <c r="AR83" s="38"/>
      <c r="AS83" s="38"/>
      <c r="AT83" s="38"/>
      <c r="AX83" s="11"/>
      <c r="AY83" s="11"/>
      <c r="AZ83" s="11"/>
      <c r="BA83" s="11"/>
      <c r="BB83" s="11"/>
      <c r="BC83" s="11"/>
      <c r="BD83" s="11"/>
      <c r="BE83" s="11"/>
      <c r="BF83" s="11"/>
      <c r="BG83" s="11"/>
      <c r="BH83" s="11"/>
      <c r="BI83" s="11"/>
      <c r="BJ83" s="11"/>
      <c r="BK83" s="11"/>
      <c r="BL83" s="11"/>
      <c r="BM83" s="11"/>
      <c r="BN83" s="11"/>
      <c r="BO83" s="11"/>
      <c r="BP83" s="11"/>
      <c r="BQ83" s="11"/>
    </row>
    <row r="84" spans="1:73" s="11" customFormat="1" ht="12.75" customHeight="1">
      <c r="A84" s="91">
        <f t="shared" si="1"/>
        <v>79</v>
      </c>
      <c r="B84" s="87" t="s">
        <v>275</v>
      </c>
      <c r="C84" s="87" t="s">
        <v>5</v>
      </c>
      <c r="D84" s="105">
        <v>50</v>
      </c>
      <c r="E84" s="94"/>
      <c r="F84" s="94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Y84" s="36"/>
      <c r="Z84" s="36"/>
      <c r="AA84" s="36"/>
      <c r="AB84" s="36"/>
      <c r="AJ84" s="9"/>
      <c r="AK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</row>
    <row r="85" spans="1:73" s="9" customFormat="1" ht="12.75" customHeight="1">
      <c r="A85" s="91">
        <f t="shared" si="1"/>
        <v>80</v>
      </c>
      <c r="B85" s="33" t="s">
        <v>412</v>
      </c>
      <c r="C85" s="33" t="s">
        <v>5</v>
      </c>
      <c r="D85" s="51">
        <v>2370</v>
      </c>
      <c r="E85" s="94"/>
      <c r="F85" s="94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11"/>
      <c r="Y85" s="36"/>
      <c r="Z85" s="36"/>
      <c r="AA85" s="36"/>
      <c r="AB85" s="36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</row>
    <row r="86" spans="1:73" s="38" customFormat="1" ht="12.75" customHeight="1">
      <c r="A86" s="91">
        <f t="shared" si="1"/>
        <v>81</v>
      </c>
      <c r="B86" s="92" t="s">
        <v>394</v>
      </c>
      <c r="C86" s="92" t="s">
        <v>5</v>
      </c>
      <c r="D86" s="65">
        <v>945</v>
      </c>
      <c r="E86" s="94"/>
      <c r="F86" s="94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</row>
    <row r="87" spans="1:73" s="9" customFormat="1" ht="12.75" customHeight="1">
      <c r="A87" s="91">
        <f t="shared" si="1"/>
        <v>82</v>
      </c>
      <c r="B87" s="31" t="s">
        <v>413</v>
      </c>
      <c r="C87" s="33" t="s">
        <v>6</v>
      </c>
      <c r="D87" s="51">
        <v>2430</v>
      </c>
      <c r="E87" s="94"/>
      <c r="F87" s="94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</row>
    <row r="88" spans="1:73" s="9" customFormat="1" ht="12.75" customHeight="1">
      <c r="A88" s="91">
        <f t="shared" si="1"/>
        <v>83</v>
      </c>
      <c r="B88" s="31" t="s">
        <v>276</v>
      </c>
      <c r="C88" s="33" t="s">
        <v>5</v>
      </c>
      <c r="D88" s="51">
        <v>199</v>
      </c>
      <c r="E88" s="94"/>
      <c r="F88" s="94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U88" s="45"/>
    </row>
    <row r="89" spans="1:73" s="9" customFormat="1" ht="12.75" customHeight="1">
      <c r="A89" s="91">
        <f t="shared" si="1"/>
        <v>84</v>
      </c>
      <c r="B89" s="33" t="s">
        <v>19</v>
      </c>
      <c r="C89" s="33" t="s">
        <v>11</v>
      </c>
      <c r="D89" s="51">
        <v>21660</v>
      </c>
      <c r="E89" s="94"/>
      <c r="F89" s="94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</row>
    <row r="90" spans="1:73" s="9" customFormat="1" ht="12.75" customHeight="1">
      <c r="A90" s="91">
        <f t="shared" si="1"/>
        <v>85</v>
      </c>
      <c r="B90" s="33" t="s">
        <v>20</v>
      </c>
      <c r="C90" s="33" t="s">
        <v>6</v>
      </c>
      <c r="D90" s="51">
        <v>1062</v>
      </c>
      <c r="E90" s="94"/>
      <c r="F90" s="94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</row>
    <row r="91" spans="1:73" s="11" customFormat="1" ht="12.75" customHeight="1">
      <c r="A91" s="91">
        <f t="shared" si="1"/>
        <v>86</v>
      </c>
      <c r="B91" s="34" t="s">
        <v>395</v>
      </c>
      <c r="C91" s="34" t="s">
        <v>5</v>
      </c>
      <c r="D91" s="103">
        <v>270</v>
      </c>
      <c r="E91" s="94"/>
      <c r="F91" s="94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AL91" s="9"/>
      <c r="AQ91" s="43"/>
      <c r="AR91" s="43"/>
      <c r="AS91" s="43"/>
      <c r="AT91" s="43"/>
      <c r="AV91" s="43"/>
      <c r="AW91" s="43"/>
      <c r="AX91" s="43"/>
      <c r="AY91" s="43"/>
      <c r="AZ91" s="43"/>
      <c r="BA91" s="43"/>
      <c r="BB91" s="43"/>
      <c r="BC91" s="43"/>
      <c r="BD91" s="43"/>
    </row>
    <row r="92" spans="1:73" s="27" customFormat="1" ht="12.75" customHeight="1">
      <c r="A92" s="91">
        <f t="shared" si="1"/>
        <v>87</v>
      </c>
      <c r="B92" s="28" t="s">
        <v>213</v>
      </c>
      <c r="C92" s="29" t="s">
        <v>8</v>
      </c>
      <c r="D92" s="50">
        <v>5620</v>
      </c>
      <c r="E92" s="94"/>
      <c r="F92" s="94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9"/>
      <c r="AK92" s="9"/>
      <c r="AL92" s="9"/>
      <c r="AM92" s="11"/>
      <c r="AN92" s="11"/>
      <c r="AO92" s="11"/>
      <c r="AP92" s="11"/>
      <c r="AQ92" s="11"/>
      <c r="AR92" s="11"/>
      <c r="AS92" s="11"/>
      <c r="AT92" s="11"/>
      <c r="AU92" s="9"/>
      <c r="AV92" s="11"/>
      <c r="AW92" s="11"/>
      <c r="AX92" s="9"/>
      <c r="AY92" s="9"/>
      <c r="AZ92" s="9"/>
      <c r="BA92" s="9"/>
      <c r="BB92" s="9"/>
      <c r="BC92" s="9"/>
      <c r="BD92" s="9"/>
      <c r="BE92" s="11"/>
      <c r="BF92" s="11"/>
      <c r="BG92" s="11"/>
      <c r="BH92" s="11"/>
      <c r="BI92" s="11"/>
      <c r="BJ92" s="11"/>
      <c r="BK92" s="11"/>
      <c r="BL92" s="11"/>
      <c r="BM92" s="11"/>
      <c r="BN92" s="11"/>
      <c r="BO92" s="11"/>
      <c r="BP92" s="11"/>
      <c r="BQ92" s="11"/>
      <c r="BR92" s="11"/>
      <c r="BS92" s="11"/>
      <c r="BT92" s="11"/>
      <c r="BU92" s="11"/>
    </row>
    <row r="93" spans="1:73" s="27" customFormat="1" ht="12.75" customHeight="1">
      <c r="A93" s="91">
        <f t="shared" si="1"/>
        <v>88</v>
      </c>
      <c r="B93" s="29" t="s">
        <v>396</v>
      </c>
      <c r="C93" s="29" t="s">
        <v>5</v>
      </c>
      <c r="D93" s="50">
        <v>110</v>
      </c>
      <c r="E93" s="94"/>
      <c r="F93" s="94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9"/>
      <c r="AK93" s="9"/>
      <c r="AL93" s="9"/>
      <c r="AM93" s="11"/>
      <c r="AN93" s="11"/>
      <c r="AO93" s="11"/>
      <c r="AP93" s="11"/>
      <c r="AQ93" s="11"/>
      <c r="AR93" s="11"/>
      <c r="AS93" s="11"/>
      <c r="AT93" s="11"/>
      <c r="AU93" s="9"/>
      <c r="AV93" s="11"/>
      <c r="AW93" s="11"/>
      <c r="AX93" s="9"/>
      <c r="AY93" s="9"/>
      <c r="AZ93" s="9"/>
      <c r="BA93" s="9"/>
      <c r="BB93" s="9"/>
      <c r="BC93" s="9"/>
      <c r="BD93" s="9"/>
      <c r="BE93" s="11"/>
      <c r="BF93" s="11"/>
      <c r="BG93" s="11"/>
      <c r="BH93" s="11"/>
      <c r="BI93" s="11"/>
      <c r="BJ93" s="11"/>
      <c r="BK93" s="11"/>
      <c r="BL93" s="11"/>
      <c r="BM93" s="11"/>
      <c r="BN93" s="11"/>
      <c r="BO93" s="11"/>
      <c r="BP93" s="11"/>
      <c r="BQ93" s="11"/>
      <c r="BR93" s="11"/>
      <c r="BS93" s="11"/>
      <c r="BT93" s="11"/>
      <c r="BU93" s="11"/>
    </row>
    <row r="94" spans="1:73" s="27" customFormat="1" ht="12.75" customHeight="1">
      <c r="A94" s="91">
        <f t="shared" si="1"/>
        <v>89</v>
      </c>
      <c r="B94" s="29" t="s">
        <v>277</v>
      </c>
      <c r="C94" s="29" t="s">
        <v>5</v>
      </c>
      <c r="D94" s="50">
        <v>20</v>
      </c>
      <c r="E94" s="94"/>
      <c r="F94" s="94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9"/>
      <c r="AV94" s="11"/>
      <c r="AW94" s="11"/>
      <c r="AX94" s="38"/>
      <c r="AY94" s="38"/>
      <c r="AZ94" s="38"/>
      <c r="BA94" s="38"/>
      <c r="BB94" s="38"/>
      <c r="BC94" s="38"/>
      <c r="BD94" s="38"/>
      <c r="BE94" s="11"/>
      <c r="BF94" s="11"/>
      <c r="BG94" s="11"/>
      <c r="BH94" s="11"/>
      <c r="BI94" s="11"/>
      <c r="BJ94" s="11"/>
      <c r="BK94" s="11"/>
      <c r="BL94" s="11"/>
      <c r="BM94" s="11"/>
      <c r="BN94" s="11"/>
      <c r="BO94" s="11"/>
      <c r="BP94" s="11"/>
      <c r="BQ94" s="11"/>
      <c r="BR94" s="11"/>
      <c r="BS94" s="11"/>
      <c r="BT94" s="11"/>
      <c r="BU94" s="11"/>
    </row>
    <row r="95" spans="1:73" s="27" customFormat="1" ht="12.75" customHeight="1">
      <c r="A95" s="91">
        <f t="shared" si="1"/>
        <v>90</v>
      </c>
      <c r="B95" s="29" t="s">
        <v>350</v>
      </c>
      <c r="C95" s="33" t="s">
        <v>11</v>
      </c>
      <c r="D95" s="50">
        <v>154</v>
      </c>
      <c r="E95" s="94"/>
      <c r="F95" s="94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11"/>
      <c r="Z95" s="11"/>
      <c r="AA95" s="11"/>
      <c r="AB95" s="11"/>
      <c r="AC95" s="11"/>
      <c r="AD95" s="11"/>
      <c r="AE95" s="11"/>
      <c r="AF95" s="9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  <c r="AV95" s="11"/>
      <c r="AW95" s="11"/>
      <c r="AX95" s="9"/>
      <c r="AY95" s="9"/>
      <c r="AZ95" s="9"/>
      <c r="BA95" s="9"/>
      <c r="BB95" s="9"/>
      <c r="BC95" s="9"/>
      <c r="BD95" s="9"/>
      <c r="BE95" s="11"/>
      <c r="BF95" s="11"/>
      <c r="BG95" s="11"/>
      <c r="BH95" s="11"/>
      <c r="BI95" s="11"/>
      <c r="BJ95" s="11"/>
      <c r="BK95" s="11"/>
      <c r="BL95" s="11"/>
      <c r="BM95" s="11"/>
      <c r="BN95" s="11"/>
      <c r="BO95" s="11"/>
      <c r="BP95" s="11"/>
      <c r="BQ95" s="11"/>
      <c r="BR95" s="11"/>
      <c r="BS95" s="11"/>
      <c r="BT95" s="11"/>
      <c r="BU95" s="11"/>
    </row>
    <row r="96" spans="1:73" s="11" customFormat="1" ht="12.75" customHeight="1">
      <c r="A96" s="91">
        <f t="shared" si="1"/>
        <v>91</v>
      </c>
      <c r="B96" s="32" t="s">
        <v>397</v>
      </c>
      <c r="C96" s="30" t="s">
        <v>5</v>
      </c>
      <c r="D96" s="53">
        <v>75</v>
      </c>
      <c r="E96" s="94"/>
      <c r="F96" s="94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AF96" s="9"/>
    </row>
    <row r="97" spans="1:73" s="9" customFormat="1" ht="12.75" customHeight="1">
      <c r="A97" s="91">
        <f t="shared" si="1"/>
        <v>92</v>
      </c>
      <c r="B97" s="33" t="s">
        <v>351</v>
      </c>
      <c r="C97" s="33" t="s">
        <v>5</v>
      </c>
      <c r="D97" s="51">
        <v>260</v>
      </c>
      <c r="E97" s="94"/>
      <c r="F97" s="94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11"/>
      <c r="AD97" s="11"/>
      <c r="AE97" s="11"/>
      <c r="AG97" s="11"/>
      <c r="AH97" s="11"/>
      <c r="AI97" s="11"/>
      <c r="AJ97" s="11"/>
      <c r="AK97" s="11"/>
      <c r="AM97" s="11"/>
      <c r="AN97" s="11"/>
      <c r="AO97" s="11"/>
      <c r="AP97" s="11"/>
      <c r="AQ97" s="11"/>
      <c r="AR97" s="11"/>
      <c r="AS97" s="11"/>
      <c r="AT97" s="11"/>
      <c r="AU97" s="11"/>
      <c r="AX97" s="11"/>
      <c r="AY97" s="11"/>
      <c r="AZ97" s="11"/>
      <c r="BA97" s="11"/>
      <c r="BB97" s="11"/>
      <c r="BC97" s="11"/>
      <c r="BD97" s="11"/>
      <c r="BE97" s="11"/>
      <c r="BF97" s="11"/>
    </row>
    <row r="98" spans="1:73" s="9" customFormat="1" ht="12.75" customHeight="1">
      <c r="A98" s="91">
        <f t="shared" si="1"/>
        <v>93</v>
      </c>
      <c r="B98" s="33" t="s">
        <v>421</v>
      </c>
      <c r="C98" s="33" t="s">
        <v>6</v>
      </c>
      <c r="D98" s="51">
        <v>385</v>
      </c>
      <c r="E98" s="94"/>
      <c r="F98" s="94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11"/>
      <c r="AD98" s="11"/>
      <c r="AE98" s="11"/>
      <c r="AF98" s="11"/>
      <c r="AG98" s="11"/>
      <c r="AH98" s="11"/>
      <c r="AI98" s="11"/>
      <c r="AJ98" s="11"/>
      <c r="AK98" s="11"/>
      <c r="AM98" s="11"/>
      <c r="AN98" s="11"/>
      <c r="AO98" s="11"/>
      <c r="AP98" s="11"/>
      <c r="AQ98" s="11"/>
      <c r="AR98" s="11"/>
      <c r="AS98" s="11"/>
      <c r="AT98" s="11"/>
      <c r="AU98" s="11"/>
      <c r="BE98" s="11"/>
      <c r="BF98" s="11"/>
    </row>
    <row r="99" spans="1:73" s="38" customFormat="1" ht="12.75" customHeight="1">
      <c r="A99" s="91">
        <f t="shared" si="1"/>
        <v>94</v>
      </c>
      <c r="B99" s="92" t="s">
        <v>278</v>
      </c>
      <c r="C99" s="92" t="s">
        <v>11</v>
      </c>
      <c r="D99" s="65">
        <v>220</v>
      </c>
      <c r="E99" s="94"/>
      <c r="F99" s="94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11"/>
      <c r="AD99" s="11"/>
      <c r="AE99" s="11"/>
      <c r="AF99" s="11"/>
      <c r="AG99" s="11"/>
      <c r="AH99" s="11"/>
      <c r="AI99" s="11"/>
      <c r="AJ99" s="11"/>
      <c r="AK99" s="11"/>
      <c r="AL99" s="9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1:73" s="9" customFormat="1" ht="12.75" customHeight="1">
      <c r="A100" s="91">
        <f t="shared" si="1"/>
        <v>95</v>
      </c>
      <c r="B100" s="33" t="s">
        <v>330</v>
      </c>
      <c r="C100" s="33" t="s">
        <v>6</v>
      </c>
      <c r="D100" s="51">
        <v>190</v>
      </c>
      <c r="E100" s="94"/>
      <c r="F100" s="94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11"/>
      <c r="AD100" s="11"/>
      <c r="AE100" s="11"/>
      <c r="AF100" s="11"/>
      <c r="AG100" s="11"/>
      <c r="AH100" s="11"/>
      <c r="AI100" s="11"/>
      <c r="AJ100" s="11"/>
      <c r="AK100" s="11"/>
    </row>
    <row r="101" spans="1:73" s="9" customFormat="1" ht="12.75" customHeight="1">
      <c r="A101" s="91">
        <f t="shared" si="1"/>
        <v>96</v>
      </c>
      <c r="B101" s="33" t="s">
        <v>484</v>
      </c>
      <c r="C101" s="33" t="s">
        <v>5</v>
      </c>
      <c r="D101" s="51">
        <v>450</v>
      </c>
      <c r="E101" s="94"/>
      <c r="F101" s="94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11"/>
      <c r="AD101" s="36"/>
      <c r="AE101" s="36"/>
      <c r="AF101" s="11"/>
      <c r="AG101" s="11"/>
      <c r="AH101" s="11"/>
      <c r="AI101" s="11"/>
      <c r="AJ101" s="11"/>
      <c r="AK101" s="11"/>
    </row>
    <row r="102" spans="1:73" s="9" customFormat="1" ht="12.75" customHeight="1">
      <c r="A102" s="91">
        <f t="shared" si="1"/>
        <v>97</v>
      </c>
      <c r="B102" s="31" t="s">
        <v>352</v>
      </c>
      <c r="C102" s="33" t="s">
        <v>5</v>
      </c>
      <c r="D102" s="51">
        <v>775</v>
      </c>
      <c r="E102" s="94"/>
      <c r="F102" s="94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11"/>
      <c r="AE102" s="11"/>
      <c r="AF102" s="11"/>
      <c r="AH102" s="11"/>
      <c r="AI102" s="11"/>
      <c r="AJ102" s="11"/>
      <c r="AK102" s="11"/>
      <c r="AL102" s="38"/>
    </row>
    <row r="103" spans="1:73" s="9" customFormat="1" ht="12.75" customHeight="1">
      <c r="A103" s="91">
        <f t="shared" si="1"/>
        <v>98</v>
      </c>
      <c r="B103" s="31" t="s">
        <v>398</v>
      </c>
      <c r="C103" s="33" t="s">
        <v>6</v>
      </c>
      <c r="D103" s="51">
        <v>279</v>
      </c>
      <c r="E103" s="94"/>
      <c r="F103" s="94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  <c r="AD103" s="11"/>
      <c r="AE103" s="11"/>
      <c r="AF103" s="11"/>
      <c r="AH103" s="11"/>
      <c r="AI103" s="11"/>
      <c r="AJ103" s="11"/>
      <c r="AK103" s="11"/>
      <c r="AX103" s="45"/>
      <c r="AY103" s="45"/>
      <c r="AZ103" s="45"/>
      <c r="BA103" s="45"/>
      <c r="BB103" s="45"/>
      <c r="BC103" s="45"/>
      <c r="BD103" s="45"/>
    </row>
    <row r="104" spans="1:73" s="11" customFormat="1" ht="12.75" customHeight="1">
      <c r="A104" s="91">
        <f t="shared" si="1"/>
        <v>99</v>
      </c>
      <c r="B104" s="44" t="s">
        <v>399</v>
      </c>
      <c r="C104" s="34" t="s">
        <v>5</v>
      </c>
      <c r="D104" s="103">
        <v>3653</v>
      </c>
      <c r="E104" s="94"/>
      <c r="F104" s="94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G104" s="9"/>
      <c r="AL104" s="9"/>
      <c r="AM104" s="77"/>
      <c r="AN104" s="77"/>
      <c r="AO104" s="77"/>
      <c r="AP104" s="77"/>
      <c r="BE104" s="43"/>
      <c r="BF104" s="43"/>
    </row>
    <row r="105" spans="1:73" s="27" customFormat="1" ht="12.75" customHeight="1">
      <c r="A105" s="91">
        <f t="shared" si="1"/>
        <v>100</v>
      </c>
      <c r="B105" s="28" t="s">
        <v>353</v>
      </c>
      <c r="C105" s="29" t="s">
        <v>5</v>
      </c>
      <c r="D105" s="50">
        <v>90</v>
      </c>
      <c r="E105" s="94"/>
      <c r="F105" s="94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  <c r="AD105" s="36"/>
      <c r="AE105" s="36"/>
      <c r="AF105" s="11"/>
      <c r="AG105" s="9"/>
      <c r="AH105" s="11"/>
      <c r="AI105" s="11"/>
      <c r="AJ105" s="11"/>
      <c r="AK105" s="11"/>
      <c r="AL105" s="9"/>
      <c r="AM105" s="77"/>
      <c r="AN105" s="77"/>
      <c r="AO105" s="77"/>
      <c r="AP105" s="77"/>
      <c r="AQ105" s="11"/>
      <c r="AR105" s="11"/>
      <c r="AS105" s="11"/>
      <c r="AT105" s="11"/>
      <c r="AU105" s="11"/>
      <c r="AV105" s="11"/>
      <c r="AW105" s="11"/>
      <c r="AX105" s="11"/>
      <c r="AY105" s="11"/>
      <c r="AZ105" s="11"/>
      <c r="BA105" s="11"/>
      <c r="BB105" s="11"/>
      <c r="BC105" s="11"/>
      <c r="BD105" s="11"/>
      <c r="BE105" s="9"/>
      <c r="BF105" s="9"/>
      <c r="BG105" s="11"/>
      <c r="BH105" s="11"/>
      <c r="BI105" s="11"/>
      <c r="BJ105" s="11"/>
      <c r="BK105" s="11"/>
      <c r="BL105" s="11"/>
      <c r="BM105" s="11"/>
      <c r="BN105" s="11"/>
      <c r="BO105" s="11"/>
      <c r="BP105" s="11"/>
      <c r="BQ105" s="11"/>
      <c r="BR105" s="11"/>
      <c r="BS105" s="11"/>
      <c r="BT105" s="11"/>
      <c r="BU105" s="11"/>
    </row>
    <row r="106" spans="1:73" s="9" customFormat="1" ht="12.75" customHeight="1">
      <c r="A106" s="91">
        <f t="shared" si="1"/>
        <v>101</v>
      </c>
      <c r="B106" s="31" t="s">
        <v>400</v>
      </c>
      <c r="C106" s="33" t="s">
        <v>5</v>
      </c>
      <c r="D106" s="51">
        <v>40</v>
      </c>
      <c r="E106" s="94"/>
      <c r="F106" s="94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F106" s="11"/>
      <c r="AH106" s="11"/>
      <c r="AI106" s="11"/>
      <c r="AJ106" s="11"/>
      <c r="AK106" s="11"/>
      <c r="AM106" s="77"/>
      <c r="AN106" s="77"/>
      <c r="AO106" s="77"/>
      <c r="AP106" s="77"/>
      <c r="AQ106" s="11"/>
      <c r="AU106" s="11"/>
      <c r="AV106" s="11"/>
      <c r="AW106" s="11"/>
      <c r="AX106" s="11"/>
      <c r="AY106" s="11"/>
      <c r="AZ106" s="11"/>
      <c r="BA106" s="11"/>
      <c r="BB106" s="11"/>
      <c r="BC106" s="11"/>
    </row>
    <row r="107" spans="1:73" s="38" customFormat="1" ht="12.75" customHeight="1">
      <c r="A107" s="91">
        <f t="shared" si="1"/>
        <v>102</v>
      </c>
      <c r="B107" s="28" t="s">
        <v>354</v>
      </c>
      <c r="C107" s="92" t="s">
        <v>5</v>
      </c>
      <c r="D107" s="65">
        <v>575</v>
      </c>
      <c r="E107" s="94"/>
      <c r="F107" s="94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F107" s="11"/>
      <c r="AG107" s="9"/>
      <c r="AH107" s="11"/>
      <c r="AI107" s="11"/>
      <c r="AJ107" s="11"/>
      <c r="AK107" s="11"/>
      <c r="AL107" s="9"/>
      <c r="AM107" s="77"/>
      <c r="AN107" s="77"/>
      <c r="AO107" s="77"/>
      <c r="AP107" s="77"/>
      <c r="AQ107" s="11"/>
      <c r="AU107" s="11"/>
      <c r="AV107" s="11"/>
      <c r="AW107" s="11"/>
      <c r="AX107" s="11"/>
      <c r="AY107" s="11"/>
      <c r="AZ107" s="11"/>
      <c r="BA107" s="11"/>
      <c r="BB107" s="11"/>
      <c r="BC107" s="11"/>
    </row>
    <row r="108" spans="1:73" s="9" customFormat="1" ht="12.75" customHeight="1">
      <c r="A108" s="91">
        <f t="shared" si="1"/>
        <v>103</v>
      </c>
      <c r="B108" s="31" t="s">
        <v>401</v>
      </c>
      <c r="C108" s="33" t="s">
        <v>5</v>
      </c>
      <c r="D108" s="51">
        <v>190</v>
      </c>
      <c r="E108" s="94"/>
      <c r="F108" s="94"/>
      <c r="G108" s="36"/>
      <c r="H108" s="36"/>
      <c r="I108" s="36"/>
      <c r="J108" s="36"/>
      <c r="K108" s="36"/>
      <c r="L108" s="36"/>
      <c r="M108" s="36"/>
      <c r="N108" s="36"/>
      <c r="O108" s="36"/>
      <c r="P108" s="36"/>
      <c r="Q108" s="36"/>
      <c r="R108" s="36"/>
      <c r="S108" s="36"/>
      <c r="T108" s="36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F108" s="11"/>
      <c r="AH108" s="11"/>
      <c r="AI108" s="11"/>
      <c r="AJ108" s="11"/>
      <c r="AK108" s="11"/>
      <c r="AM108" s="76"/>
      <c r="AN108" s="76"/>
      <c r="AO108" s="76"/>
      <c r="AP108" s="76"/>
      <c r="AQ108" s="76"/>
      <c r="AR108" s="76"/>
      <c r="AS108" s="76"/>
      <c r="AT108" s="76"/>
    </row>
    <row r="109" spans="1:73" s="9" customFormat="1" ht="12.75" customHeight="1">
      <c r="A109" s="91">
        <f t="shared" si="1"/>
        <v>104</v>
      </c>
      <c r="B109" s="31" t="s">
        <v>266</v>
      </c>
      <c r="C109" s="33" t="s">
        <v>5</v>
      </c>
      <c r="D109" s="51">
        <v>80</v>
      </c>
      <c r="E109" s="94"/>
      <c r="F109" s="94"/>
      <c r="G109" s="36"/>
      <c r="H109" s="36"/>
      <c r="I109" s="36"/>
      <c r="J109" s="36"/>
      <c r="K109" s="36"/>
      <c r="L109" s="36"/>
      <c r="M109" s="36"/>
      <c r="N109" s="36"/>
      <c r="O109" s="36"/>
      <c r="P109" s="36"/>
      <c r="Q109" s="36"/>
      <c r="R109" s="36"/>
      <c r="S109" s="36"/>
      <c r="T109" s="36"/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F109" s="11"/>
      <c r="AH109" s="11"/>
      <c r="AI109" s="11"/>
      <c r="AJ109" s="11"/>
      <c r="AK109" s="11"/>
      <c r="AM109" s="76"/>
      <c r="AN109" s="76"/>
      <c r="AO109" s="76"/>
      <c r="AP109" s="76"/>
      <c r="AQ109" s="76"/>
      <c r="AR109" s="76"/>
      <c r="AS109" s="76"/>
      <c r="AT109" s="76"/>
    </row>
    <row r="110" spans="1:73" s="9" customFormat="1" ht="12.75" customHeight="1">
      <c r="A110" s="91">
        <f t="shared" si="1"/>
        <v>105</v>
      </c>
      <c r="B110" s="31" t="s">
        <v>291</v>
      </c>
      <c r="C110" s="33" t="s">
        <v>5</v>
      </c>
      <c r="D110" s="51">
        <v>35</v>
      </c>
      <c r="E110" s="94"/>
      <c r="F110" s="94"/>
      <c r="G110" s="36"/>
      <c r="H110" s="36"/>
      <c r="I110" s="36"/>
      <c r="J110" s="36"/>
      <c r="K110" s="36"/>
      <c r="L110" s="36"/>
      <c r="M110" s="36"/>
      <c r="N110" s="36"/>
      <c r="O110" s="36"/>
      <c r="P110" s="36"/>
      <c r="Q110" s="36"/>
      <c r="R110" s="36"/>
      <c r="S110" s="36"/>
      <c r="T110" s="36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F110" s="11"/>
      <c r="AH110" s="11"/>
      <c r="AI110" s="11"/>
      <c r="AJ110" s="11"/>
      <c r="AK110" s="11"/>
      <c r="AM110" s="76"/>
      <c r="AN110" s="76"/>
      <c r="AO110" s="76"/>
      <c r="AP110" s="76"/>
      <c r="AQ110" s="76"/>
      <c r="AR110" s="76"/>
      <c r="AS110" s="76"/>
      <c r="AT110" s="76"/>
    </row>
    <row r="111" spans="1:73" s="9" customFormat="1" ht="12.75" customHeight="1">
      <c r="A111" s="91">
        <f t="shared" si="1"/>
        <v>106</v>
      </c>
      <c r="B111" s="31" t="s">
        <v>279</v>
      </c>
      <c r="C111" s="33" t="s">
        <v>6</v>
      </c>
      <c r="D111" s="51">
        <v>10</v>
      </c>
      <c r="E111" s="94"/>
      <c r="F111" s="94"/>
      <c r="G111" s="36"/>
      <c r="H111" s="36"/>
      <c r="I111" s="36"/>
      <c r="J111" s="36"/>
      <c r="K111" s="36"/>
      <c r="L111" s="36"/>
      <c r="M111" s="36"/>
      <c r="N111" s="36"/>
      <c r="O111" s="36"/>
      <c r="P111" s="36"/>
      <c r="Q111" s="36"/>
      <c r="R111" s="36"/>
      <c r="S111" s="36"/>
      <c r="T111" s="36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F111" s="11"/>
      <c r="AH111" s="11"/>
      <c r="AI111" s="11"/>
      <c r="AJ111" s="11"/>
      <c r="AK111" s="11"/>
      <c r="AM111" s="76"/>
      <c r="AN111" s="76"/>
      <c r="AO111" s="76"/>
      <c r="AP111" s="76"/>
      <c r="AQ111" s="76"/>
      <c r="AR111" s="76"/>
      <c r="AS111" s="76"/>
      <c r="AT111" s="76"/>
    </row>
    <row r="112" spans="1:73" s="11" customFormat="1" ht="12.75" customHeight="1">
      <c r="A112" s="91">
        <f t="shared" si="1"/>
        <v>107</v>
      </c>
      <c r="B112" s="44" t="s">
        <v>355</v>
      </c>
      <c r="C112" s="34" t="s">
        <v>24</v>
      </c>
      <c r="D112" s="103">
        <v>100</v>
      </c>
      <c r="E112" s="94"/>
      <c r="F112" s="94"/>
      <c r="G112" s="36"/>
      <c r="H112" s="36"/>
      <c r="I112" s="36"/>
      <c r="J112" s="36"/>
      <c r="K112" s="36"/>
      <c r="L112" s="36"/>
      <c r="M112" s="36"/>
      <c r="N112" s="36"/>
      <c r="O112" s="36"/>
      <c r="P112" s="36"/>
      <c r="Q112" s="36"/>
      <c r="R112" s="36"/>
      <c r="S112" s="36"/>
      <c r="T112" s="36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G112" s="9"/>
      <c r="AL112" s="9"/>
      <c r="AM112" s="77"/>
      <c r="AN112" s="77"/>
      <c r="AO112" s="77"/>
      <c r="AP112" s="77"/>
      <c r="AQ112" s="77"/>
      <c r="AR112" s="77"/>
      <c r="AS112" s="77"/>
      <c r="AT112" s="77"/>
      <c r="AU112" s="95"/>
      <c r="AX112" s="43"/>
      <c r="AY112" s="43"/>
      <c r="AZ112" s="43"/>
      <c r="BA112" s="43"/>
      <c r="BB112" s="43"/>
      <c r="BC112" s="43"/>
      <c r="BD112" s="43"/>
      <c r="BG112" s="43"/>
      <c r="BH112" s="43"/>
      <c r="BI112" s="43"/>
      <c r="BJ112" s="43"/>
      <c r="BK112" s="43"/>
      <c r="BL112" s="43"/>
      <c r="BM112" s="43"/>
      <c r="BN112" s="43"/>
      <c r="BO112" s="43"/>
      <c r="BP112" s="43"/>
      <c r="BQ112" s="43"/>
    </row>
    <row r="113" spans="1:73" s="27" customFormat="1" ht="12.75" customHeight="1">
      <c r="A113" s="91">
        <f t="shared" si="1"/>
        <v>108</v>
      </c>
      <c r="B113" s="29" t="s">
        <v>280</v>
      </c>
      <c r="C113" s="29" t="s">
        <v>8</v>
      </c>
      <c r="D113" s="50">
        <v>280</v>
      </c>
      <c r="E113" s="94"/>
      <c r="F113" s="94"/>
      <c r="G113" s="36"/>
      <c r="H113" s="36"/>
      <c r="I113" s="36"/>
      <c r="J113" s="36"/>
      <c r="K113" s="36"/>
      <c r="L113" s="36"/>
      <c r="M113" s="36"/>
      <c r="N113" s="36"/>
      <c r="O113" s="36"/>
      <c r="P113" s="36"/>
      <c r="Q113" s="36"/>
      <c r="R113" s="36"/>
      <c r="S113" s="36"/>
      <c r="T113" s="36"/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F113" s="11"/>
      <c r="AG113" s="9"/>
      <c r="AH113" s="11"/>
      <c r="AI113" s="11"/>
      <c r="AJ113" s="11"/>
      <c r="AK113" s="11"/>
      <c r="AL113" s="9"/>
      <c r="AM113" s="77"/>
      <c r="AN113" s="77"/>
      <c r="AO113" s="77"/>
      <c r="AP113" s="77"/>
      <c r="AQ113" s="77"/>
      <c r="AR113" s="77"/>
      <c r="AS113" s="77"/>
      <c r="AT113" s="77"/>
      <c r="AU113" s="77"/>
      <c r="AV113" s="11"/>
      <c r="AW113" s="11"/>
      <c r="AX113" s="11"/>
      <c r="AY113" s="11"/>
      <c r="AZ113" s="11"/>
      <c r="BA113" s="11"/>
      <c r="BB113" s="11"/>
      <c r="BC113" s="11"/>
      <c r="BD113" s="11"/>
      <c r="BE113" s="11"/>
      <c r="BF113" s="11"/>
      <c r="BG113" s="9"/>
      <c r="BH113" s="9"/>
      <c r="BI113" s="9"/>
      <c r="BJ113" s="9"/>
      <c r="BK113" s="9"/>
      <c r="BL113" s="9"/>
      <c r="BM113" s="9"/>
      <c r="BN113" s="9"/>
      <c r="BO113" s="9"/>
      <c r="BP113" s="9"/>
      <c r="BQ113" s="9"/>
      <c r="BR113" s="11"/>
      <c r="BS113" s="11"/>
      <c r="BT113" s="11"/>
      <c r="BU113" s="11"/>
    </row>
    <row r="114" spans="1:73" s="27" customFormat="1" ht="12.75" customHeight="1">
      <c r="A114" s="91">
        <f t="shared" si="1"/>
        <v>109</v>
      </c>
      <c r="B114" s="30" t="s">
        <v>497</v>
      </c>
      <c r="C114" s="32" t="s">
        <v>6</v>
      </c>
      <c r="D114" s="53">
        <v>5</v>
      </c>
      <c r="E114" s="94"/>
      <c r="F114" s="94"/>
      <c r="G114" s="36"/>
      <c r="H114" s="36"/>
      <c r="I114" s="36"/>
      <c r="J114" s="36"/>
      <c r="K114" s="36"/>
      <c r="L114" s="36"/>
      <c r="M114" s="36"/>
      <c r="N114" s="36"/>
      <c r="O114" s="36"/>
      <c r="P114" s="36"/>
      <c r="Q114" s="36"/>
      <c r="R114" s="36"/>
      <c r="S114" s="36"/>
      <c r="T114" s="36"/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11"/>
      <c r="AG114" s="9"/>
      <c r="AH114" s="11"/>
      <c r="AI114" s="11"/>
      <c r="AJ114" s="11"/>
      <c r="AK114" s="11"/>
      <c r="AL114" s="9"/>
      <c r="AM114" s="77"/>
      <c r="AN114" s="77"/>
      <c r="AO114" s="77"/>
      <c r="AP114" s="77"/>
      <c r="AQ114" s="77"/>
      <c r="AR114" s="77"/>
      <c r="AS114" s="77"/>
      <c r="AT114" s="77"/>
      <c r="AU114" s="77"/>
      <c r="AV114" s="11"/>
      <c r="AW114" s="11"/>
      <c r="AX114" s="11"/>
      <c r="AY114" s="11"/>
      <c r="AZ114" s="11"/>
      <c r="BA114" s="11"/>
      <c r="BB114" s="11"/>
      <c r="BC114" s="11"/>
      <c r="BD114" s="11"/>
      <c r="BE114" s="11"/>
      <c r="BF114" s="11"/>
      <c r="BG114" s="9"/>
      <c r="BH114" s="9"/>
      <c r="BI114" s="9"/>
      <c r="BJ114" s="9"/>
      <c r="BK114" s="9"/>
      <c r="BL114" s="9"/>
      <c r="BM114" s="9"/>
      <c r="BN114" s="9"/>
      <c r="BO114" s="9"/>
      <c r="BP114" s="9"/>
      <c r="BQ114" s="9"/>
      <c r="BR114" s="11"/>
      <c r="BS114" s="11"/>
      <c r="BT114" s="11"/>
      <c r="BU114" s="11"/>
    </row>
    <row r="115" spans="1:73" s="11" customFormat="1" ht="12.75" customHeight="1">
      <c r="A115" s="91">
        <f t="shared" si="1"/>
        <v>110</v>
      </c>
      <c r="B115" s="28" t="s">
        <v>402</v>
      </c>
      <c r="C115" s="32" t="s">
        <v>5</v>
      </c>
      <c r="D115" s="53">
        <v>145</v>
      </c>
      <c r="E115" s="94"/>
      <c r="F115" s="94"/>
      <c r="G115" s="36"/>
      <c r="H115" s="36"/>
      <c r="I115" s="36"/>
      <c r="J115" s="36"/>
      <c r="K115" s="36"/>
      <c r="L115" s="36"/>
      <c r="M115" s="36"/>
      <c r="N115" s="36"/>
      <c r="O115" s="36"/>
      <c r="P115" s="36"/>
      <c r="Q115" s="36"/>
      <c r="R115" s="36"/>
      <c r="S115" s="36"/>
      <c r="T115" s="36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G115" s="9"/>
      <c r="AL115" s="9"/>
      <c r="AM115" s="77"/>
      <c r="AN115" s="77"/>
      <c r="AO115" s="77"/>
      <c r="AP115" s="77"/>
      <c r="AQ115" s="77"/>
      <c r="AR115" s="77"/>
      <c r="AS115" s="77"/>
      <c r="AT115" s="77"/>
      <c r="AU115" s="77"/>
      <c r="BE115" s="9"/>
      <c r="BF115" s="9"/>
      <c r="BG115" s="9"/>
      <c r="BH115" s="9"/>
      <c r="BI115" s="9"/>
      <c r="BJ115" s="9"/>
      <c r="BK115" s="9"/>
      <c r="BL115" s="9"/>
      <c r="BM115" s="9"/>
      <c r="BN115" s="9"/>
      <c r="BO115" s="9"/>
      <c r="BP115" s="9"/>
      <c r="BQ115" s="9"/>
    </row>
    <row r="116" spans="1:73" s="9" customFormat="1" ht="12.75" customHeight="1">
      <c r="A116" s="91">
        <f t="shared" si="1"/>
        <v>111</v>
      </c>
      <c r="B116" s="33" t="s">
        <v>23</v>
      </c>
      <c r="C116" s="33" t="s">
        <v>24</v>
      </c>
      <c r="D116" s="51">
        <v>2470</v>
      </c>
      <c r="E116" s="94"/>
      <c r="F116" s="94"/>
      <c r="G116" s="36"/>
      <c r="H116" s="36"/>
      <c r="I116" s="36"/>
      <c r="J116" s="36"/>
      <c r="K116" s="36"/>
      <c r="L116" s="36"/>
      <c r="M116" s="36"/>
      <c r="N116" s="36"/>
      <c r="O116" s="36"/>
      <c r="P116" s="36"/>
      <c r="Q116" s="36"/>
      <c r="R116" s="36"/>
      <c r="S116" s="36"/>
      <c r="T116" s="36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F116" s="11"/>
      <c r="AH116" s="11"/>
      <c r="AI116" s="11"/>
      <c r="AJ116" s="11"/>
      <c r="AK116" s="11"/>
      <c r="AM116" s="77"/>
      <c r="AN116" s="77"/>
      <c r="AO116" s="77"/>
      <c r="AP116" s="77"/>
      <c r="AQ116" s="77"/>
      <c r="AR116" s="77"/>
      <c r="AS116" s="77"/>
      <c r="AT116" s="77"/>
      <c r="AU116" s="77"/>
      <c r="AX116" s="11"/>
      <c r="AY116" s="11"/>
      <c r="AZ116" s="11"/>
      <c r="BA116" s="11"/>
      <c r="BB116" s="11"/>
      <c r="BC116" s="11"/>
      <c r="BD116" s="11"/>
      <c r="BE116" s="41"/>
      <c r="BF116" s="41"/>
    </row>
    <row r="117" spans="1:73" s="9" customFormat="1" ht="12.75" customHeight="1">
      <c r="A117" s="91">
        <f t="shared" si="1"/>
        <v>112</v>
      </c>
      <c r="B117" s="33" t="s">
        <v>403</v>
      </c>
      <c r="C117" s="33" t="s">
        <v>18</v>
      </c>
      <c r="D117" s="51">
        <v>200</v>
      </c>
      <c r="E117" s="94"/>
      <c r="F117" s="94"/>
      <c r="G117" s="36"/>
      <c r="H117" s="94"/>
      <c r="I117" s="36"/>
      <c r="J117" s="36"/>
      <c r="K117" s="36"/>
      <c r="L117" s="36"/>
      <c r="M117" s="36"/>
      <c r="N117" s="36"/>
      <c r="O117" s="36"/>
      <c r="P117" s="36"/>
      <c r="Q117" s="36"/>
      <c r="R117" s="36"/>
      <c r="S117" s="36"/>
      <c r="T117" s="36"/>
      <c r="U117" s="36"/>
      <c r="V117" s="36"/>
      <c r="W117" s="36"/>
      <c r="X117" s="36"/>
      <c r="Y117" s="36"/>
      <c r="Z117" s="36"/>
      <c r="AA117" s="36"/>
      <c r="AB117" s="36"/>
      <c r="AC117" s="11"/>
      <c r="AD117" s="36"/>
      <c r="AE117" s="36"/>
      <c r="AF117" s="11"/>
      <c r="AH117" s="11"/>
      <c r="AI117" s="11"/>
      <c r="AJ117" s="11"/>
      <c r="AK117" s="11"/>
      <c r="AL117" s="11"/>
      <c r="AM117" s="77"/>
      <c r="AN117" s="77"/>
      <c r="AO117" s="77"/>
      <c r="AP117" s="77"/>
      <c r="AQ117" s="77"/>
      <c r="AR117" s="77"/>
      <c r="AS117" s="77"/>
      <c r="AT117" s="77"/>
      <c r="AU117" s="77"/>
      <c r="AX117" s="11"/>
      <c r="AY117" s="11"/>
      <c r="AZ117" s="11"/>
      <c r="BA117" s="11"/>
      <c r="BB117" s="11"/>
      <c r="BC117" s="11"/>
      <c r="BD117" s="11"/>
      <c r="BE117" s="11"/>
      <c r="BF117" s="11"/>
      <c r="BG117" s="11"/>
      <c r="BH117" s="11"/>
      <c r="BI117" s="11"/>
      <c r="BJ117" s="11"/>
      <c r="BK117" s="11"/>
      <c r="BL117" s="11"/>
      <c r="BM117" s="11"/>
      <c r="BN117" s="11"/>
      <c r="BO117" s="11"/>
      <c r="BP117" s="11"/>
      <c r="BQ117" s="11"/>
    </row>
    <row r="118" spans="1:73" s="9" customFormat="1" ht="12.75" customHeight="1">
      <c r="A118" s="91">
        <f t="shared" si="1"/>
        <v>113</v>
      </c>
      <c r="B118" s="33" t="s">
        <v>404</v>
      </c>
      <c r="C118" s="33" t="s">
        <v>18</v>
      </c>
      <c r="D118" s="51">
        <v>8030</v>
      </c>
      <c r="E118" s="94"/>
      <c r="F118" s="94"/>
      <c r="G118" s="36"/>
      <c r="H118" s="36"/>
      <c r="I118" s="36"/>
      <c r="J118" s="36"/>
      <c r="K118" s="36"/>
      <c r="L118" s="36"/>
      <c r="M118" s="36"/>
      <c r="N118" s="36"/>
      <c r="O118" s="36"/>
      <c r="P118" s="36"/>
      <c r="Q118" s="36"/>
      <c r="R118" s="36"/>
      <c r="S118" s="36"/>
      <c r="T118" s="36"/>
      <c r="U118" s="36"/>
      <c r="V118" s="36"/>
      <c r="W118" s="36"/>
      <c r="X118" s="36"/>
      <c r="Y118" s="36"/>
      <c r="Z118" s="36"/>
      <c r="AA118" s="36"/>
      <c r="AB118" s="36"/>
      <c r="AC118" s="11"/>
      <c r="AD118" s="36"/>
      <c r="AE118" s="36"/>
      <c r="AF118" s="11"/>
      <c r="AH118" s="11"/>
      <c r="AI118" s="11"/>
      <c r="AJ118" s="11"/>
      <c r="AK118" s="11"/>
      <c r="AL118" s="11"/>
      <c r="AM118" s="77"/>
      <c r="AN118" s="77"/>
      <c r="AO118" s="77"/>
      <c r="AP118" s="77"/>
      <c r="AQ118" s="77"/>
      <c r="AR118" s="77"/>
      <c r="AS118" s="77"/>
      <c r="AT118" s="77"/>
      <c r="AU118" s="77"/>
      <c r="AV118" s="76"/>
      <c r="AW118" s="76"/>
      <c r="AX118" s="11"/>
      <c r="AY118" s="11"/>
      <c r="AZ118" s="11"/>
      <c r="BA118" s="11"/>
      <c r="BB118" s="11"/>
      <c r="BC118" s="11"/>
      <c r="BD118" s="11"/>
      <c r="BE118" s="11"/>
      <c r="BF118" s="11"/>
      <c r="BG118" s="11"/>
      <c r="BH118" s="11"/>
      <c r="BI118" s="11"/>
      <c r="BJ118" s="11"/>
      <c r="BK118" s="11"/>
      <c r="BL118" s="11"/>
      <c r="BM118" s="11"/>
      <c r="BN118" s="11"/>
      <c r="BO118" s="11"/>
      <c r="BP118" s="11"/>
      <c r="BQ118" s="11"/>
    </row>
    <row r="119" spans="1:73" s="9" customFormat="1" ht="12.75" customHeight="1">
      <c r="A119" s="91">
        <f t="shared" si="1"/>
        <v>114</v>
      </c>
      <c r="B119" s="31" t="s">
        <v>356</v>
      </c>
      <c r="C119" s="33" t="s">
        <v>24</v>
      </c>
      <c r="D119" s="51">
        <v>240</v>
      </c>
      <c r="E119" s="94"/>
      <c r="F119" s="94"/>
      <c r="G119" s="36"/>
      <c r="H119" s="36"/>
      <c r="I119" s="36"/>
      <c r="J119" s="36"/>
      <c r="K119" s="36"/>
      <c r="L119" s="36"/>
      <c r="M119" s="36"/>
      <c r="N119" s="36"/>
      <c r="O119" s="36"/>
      <c r="P119" s="36"/>
      <c r="Q119" s="36"/>
      <c r="R119" s="36"/>
      <c r="S119" s="36"/>
      <c r="T119" s="36"/>
      <c r="U119" s="36"/>
      <c r="V119" s="36"/>
      <c r="W119" s="36"/>
      <c r="X119" s="36"/>
      <c r="Y119" s="36"/>
      <c r="Z119" s="36"/>
      <c r="AA119" s="36"/>
      <c r="AB119" s="36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77"/>
      <c r="AN119" s="77"/>
      <c r="AO119" s="77"/>
      <c r="AP119" s="77"/>
      <c r="AQ119" s="77"/>
      <c r="AR119" s="77"/>
      <c r="AS119" s="77"/>
      <c r="AT119" s="77"/>
      <c r="AU119" s="77"/>
      <c r="AV119" s="77"/>
      <c r="AW119" s="77"/>
      <c r="AX119" s="11"/>
      <c r="AY119" s="11"/>
      <c r="AZ119" s="11"/>
      <c r="BA119" s="11"/>
      <c r="BB119" s="11"/>
      <c r="BC119" s="11"/>
      <c r="BD119" s="11"/>
      <c r="BE119" s="11"/>
      <c r="BF119" s="11"/>
      <c r="BG119" s="11"/>
      <c r="BH119" s="11"/>
      <c r="BI119" s="11"/>
      <c r="BJ119" s="11"/>
      <c r="BK119" s="11"/>
      <c r="BL119" s="11"/>
      <c r="BM119" s="11"/>
      <c r="BN119" s="11"/>
      <c r="BO119" s="11"/>
      <c r="BP119" s="11"/>
      <c r="BQ119" s="11"/>
    </row>
    <row r="120" spans="1:73" s="9" customFormat="1" ht="12.75" customHeight="1">
      <c r="A120" s="91">
        <f t="shared" si="1"/>
        <v>115</v>
      </c>
      <c r="B120" s="31" t="s">
        <v>214</v>
      </c>
      <c r="C120" s="33" t="s">
        <v>18</v>
      </c>
      <c r="D120" s="51">
        <v>5879</v>
      </c>
      <c r="E120" s="94"/>
      <c r="F120" s="94"/>
      <c r="G120" s="36"/>
      <c r="H120" s="36"/>
      <c r="I120" s="36"/>
      <c r="J120" s="36"/>
      <c r="K120" s="36"/>
      <c r="L120" s="36"/>
      <c r="M120" s="36"/>
      <c r="N120" s="36"/>
      <c r="O120" s="36"/>
      <c r="P120" s="36"/>
      <c r="Q120" s="36"/>
      <c r="R120" s="36"/>
      <c r="S120" s="36"/>
      <c r="T120" s="36"/>
      <c r="U120" s="36"/>
      <c r="V120" s="36"/>
      <c r="W120" s="36"/>
      <c r="X120" s="36"/>
      <c r="Y120" s="36"/>
      <c r="Z120" s="36"/>
      <c r="AA120" s="36"/>
      <c r="AB120" s="36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77"/>
      <c r="AN120" s="77"/>
      <c r="AO120" s="77"/>
      <c r="AP120" s="77"/>
      <c r="AQ120" s="77"/>
      <c r="AR120" s="77"/>
      <c r="AS120" s="77"/>
      <c r="AT120" s="77"/>
      <c r="AU120" s="77"/>
      <c r="AV120" s="77"/>
      <c r="AW120" s="77"/>
      <c r="AX120" s="11"/>
      <c r="AY120" s="11"/>
      <c r="AZ120" s="11"/>
      <c r="BA120" s="11"/>
      <c r="BB120" s="11"/>
      <c r="BC120" s="11"/>
      <c r="BD120" s="11"/>
      <c r="BE120" s="11"/>
      <c r="BF120" s="11"/>
      <c r="BG120" s="11"/>
      <c r="BH120" s="11"/>
      <c r="BI120" s="11"/>
      <c r="BJ120" s="11"/>
      <c r="BK120" s="11"/>
      <c r="BL120" s="11"/>
      <c r="BM120" s="11"/>
      <c r="BN120" s="11"/>
      <c r="BO120" s="11"/>
      <c r="BP120" s="11"/>
      <c r="BQ120" s="11"/>
    </row>
    <row r="121" spans="1:73" s="9" customFormat="1" ht="12.75" customHeight="1">
      <c r="A121" s="91">
        <f t="shared" si="1"/>
        <v>116</v>
      </c>
      <c r="B121" s="31" t="s">
        <v>444</v>
      </c>
      <c r="C121" s="33" t="s">
        <v>5</v>
      </c>
      <c r="D121" s="51">
        <v>526</v>
      </c>
      <c r="E121" s="94"/>
      <c r="F121" s="94"/>
      <c r="G121" s="36"/>
      <c r="H121" s="36"/>
      <c r="I121" s="36"/>
      <c r="J121" s="36"/>
      <c r="K121" s="36"/>
      <c r="L121" s="36"/>
      <c r="M121" s="36"/>
      <c r="N121" s="36"/>
      <c r="O121" s="36"/>
      <c r="P121" s="36"/>
      <c r="Q121" s="36"/>
      <c r="R121" s="36"/>
      <c r="S121" s="36"/>
      <c r="T121" s="36"/>
      <c r="U121" s="36"/>
      <c r="V121" s="36"/>
      <c r="W121" s="36"/>
      <c r="X121" s="36"/>
      <c r="Y121" s="36"/>
      <c r="Z121" s="36"/>
      <c r="AA121" s="36"/>
      <c r="AB121" s="36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77"/>
      <c r="AN121" s="77"/>
      <c r="AO121" s="77"/>
      <c r="AP121" s="77"/>
      <c r="AQ121" s="77"/>
      <c r="AR121" s="77"/>
      <c r="AS121" s="77"/>
      <c r="AT121" s="77"/>
      <c r="AU121" s="77"/>
      <c r="AV121" s="77"/>
      <c r="AW121" s="77"/>
      <c r="AX121" s="11"/>
      <c r="AY121" s="11"/>
      <c r="AZ121" s="11"/>
      <c r="BA121" s="11"/>
      <c r="BB121" s="11"/>
      <c r="BC121" s="11"/>
      <c r="BD121" s="11"/>
      <c r="BE121" s="11"/>
      <c r="BF121" s="11"/>
      <c r="BG121" s="11"/>
      <c r="BH121" s="11"/>
      <c r="BI121" s="11"/>
      <c r="BJ121" s="11"/>
      <c r="BK121" s="11"/>
      <c r="BL121" s="11"/>
      <c r="BM121" s="11"/>
      <c r="BN121" s="11"/>
      <c r="BO121" s="11"/>
      <c r="BP121" s="11"/>
      <c r="BQ121" s="11"/>
    </row>
    <row r="122" spans="1:73" s="9" customFormat="1" ht="12.75" customHeight="1">
      <c r="A122" s="91">
        <f t="shared" si="1"/>
        <v>117</v>
      </c>
      <c r="B122" s="33" t="s">
        <v>357</v>
      </c>
      <c r="C122" s="33" t="s">
        <v>5</v>
      </c>
      <c r="D122" s="51">
        <v>60</v>
      </c>
      <c r="E122" s="94"/>
      <c r="F122" s="94"/>
      <c r="G122" s="36"/>
      <c r="H122" s="36"/>
      <c r="I122" s="36"/>
      <c r="J122" s="36"/>
      <c r="K122" s="36"/>
      <c r="L122" s="36"/>
      <c r="M122" s="36"/>
      <c r="N122" s="36"/>
      <c r="O122" s="36"/>
      <c r="P122" s="36"/>
      <c r="Q122" s="36"/>
      <c r="R122" s="36"/>
      <c r="S122" s="36"/>
      <c r="T122" s="36"/>
      <c r="U122" s="36"/>
      <c r="V122" s="36"/>
      <c r="W122" s="36"/>
      <c r="X122" s="36"/>
      <c r="Y122" s="36"/>
      <c r="Z122" s="36"/>
      <c r="AA122" s="36"/>
      <c r="AB122" s="36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77"/>
      <c r="AN122" s="77"/>
      <c r="AO122" s="77"/>
      <c r="AP122" s="77"/>
      <c r="AQ122" s="77"/>
      <c r="AR122" s="77"/>
      <c r="AS122" s="77"/>
      <c r="AT122" s="77"/>
      <c r="AU122" s="77"/>
      <c r="AV122" s="77"/>
      <c r="AW122" s="77"/>
      <c r="AX122" s="11"/>
      <c r="AY122" s="11"/>
      <c r="AZ122" s="11"/>
      <c r="BA122" s="11"/>
      <c r="BB122" s="11"/>
      <c r="BC122" s="11"/>
      <c r="BD122" s="11"/>
    </row>
    <row r="123" spans="1:73" s="9" customFormat="1" ht="12.75" customHeight="1">
      <c r="A123" s="91">
        <f t="shared" si="1"/>
        <v>118</v>
      </c>
      <c r="B123" s="33" t="s">
        <v>445</v>
      </c>
      <c r="C123" s="33" t="s">
        <v>6</v>
      </c>
      <c r="D123" s="51">
        <v>1636</v>
      </c>
      <c r="E123" s="94"/>
      <c r="F123" s="94"/>
      <c r="G123" s="36"/>
      <c r="H123" s="36"/>
      <c r="I123" s="36"/>
      <c r="J123" s="36"/>
      <c r="K123" s="36"/>
      <c r="L123" s="36"/>
      <c r="M123" s="36"/>
      <c r="N123" s="36"/>
      <c r="O123" s="36"/>
      <c r="P123" s="36"/>
      <c r="Q123" s="36"/>
      <c r="R123" s="36"/>
      <c r="S123" s="36"/>
      <c r="T123" s="36"/>
      <c r="U123" s="36"/>
      <c r="V123" s="36"/>
      <c r="W123" s="36"/>
      <c r="X123" s="36"/>
      <c r="Y123" s="36"/>
      <c r="Z123" s="36"/>
      <c r="AA123" s="36"/>
      <c r="AB123" s="36"/>
      <c r="AC123" s="11"/>
      <c r="AD123" s="11"/>
      <c r="AE123" s="11"/>
      <c r="AF123" s="11"/>
      <c r="AG123" s="11"/>
      <c r="AJ123" s="11"/>
      <c r="AK123" s="11"/>
      <c r="AL123" s="11"/>
      <c r="AM123" s="77"/>
      <c r="AN123" s="77"/>
      <c r="AO123" s="77"/>
      <c r="AP123" s="77"/>
      <c r="AQ123" s="77"/>
      <c r="AR123" s="77"/>
      <c r="AS123" s="77"/>
      <c r="AT123" s="77"/>
      <c r="AU123" s="77"/>
      <c r="AV123" s="77"/>
      <c r="AW123" s="77"/>
      <c r="AX123" s="11"/>
      <c r="AY123" s="11"/>
      <c r="AZ123" s="11"/>
      <c r="BA123" s="11"/>
      <c r="BB123" s="11"/>
      <c r="BC123" s="11"/>
      <c r="BD123" s="11"/>
    </row>
    <row r="124" spans="1:73" s="9" customFormat="1" ht="12.75" customHeight="1">
      <c r="A124" s="91">
        <f t="shared" si="1"/>
        <v>119</v>
      </c>
      <c r="B124" s="33" t="s">
        <v>251</v>
      </c>
      <c r="C124" s="33" t="s">
        <v>6</v>
      </c>
      <c r="D124" s="51">
        <v>210</v>
      </c>
      <c r="E124" s="94"/>
      <c r="F124" s="94"/>
      <c r="G124" s="36"/>
      <c r="H124" s="36"/>
      <c r="I124" s="36"/>
      <c r="J124" s="36"/>
      <c r="K124" s="36"/>
      <c r="L124" s="36"/>
      <c r="M124" s="36"/>
      <c r="N124" s="36"/>
      <c r="O124" s="36"/>
      <c r="P124" s="36"/>
      <c r="Q124" s="36"/>
      <c r="R124" s="36"/>
      <c r="S124" s="36"/>
      <c r="T124" s="36"/>
      <c r="U124" s="36"/>
      <c r="V124" s="36"/>
      <c r="W124" s="36"/>
      <c r="X124" s="36"/>
      <c r="Y124" s="36"/>
      <c r="Z124" s="36"/>
      <c r="AA124" s="36"/>
      <c r="AB124" s="36"/>
      <c r="AC124" s="11"/>
      <c r="AD124" s="11"/>
      <c r="AE124" s="11"/>
      <c r="AF124" s="11"/>
      <c r="AG124" s="11"/>
      <c r="AJ124" s="11"/>
      <c r="AK124" s="11"/>
      <c r="AL124" s="11"/>
      <c r="AM124" s="77"/>
      <c r="AN124" s="77"/>
      <c r="AO124" s="77"/>
      <c r="AP124" s="77"/>
      <c r="AQ124" s="77"/>
      <c r="AR124" s="77"/>
      <c r="AS124" s="77"/>
      <c r="AT124" s="77"/>
      <c r="AU124" s="77"/>
      <c r="AV124" s="77"/>
      <c r="AW124" s="77"/>
      <c r="AX124" s="11"/>
      <c r="AY124" s="11"/>
      <c r="AZ124" s="11"/>
      <c r="BA124" s="11"/>
      <c r="BB124" s="11"/>
      <c r="BC124" s="11"/>
      <c r="BD124" s="11"/>
    </row>
    <row r="125" spans="1:73" s="9" customFormat="1" ht="12.75" customHeight="1">
      <c r="A125" s="91">
        <f t="shared" si="1"/>
        <v>120</v>
      </c>
      <c r="B125" s="33" t="s">
        <v>358</v>
      </c>
      <c r="C125" s="33" t="s">
        <v>6</v>
      </c>
      <c r="D125" s="51">
        <v>568</v>
      </c>
      <c r="E125" s="94"/>
      <c r="F125" s="94"/>
      <c r="G125" s="36"/>
      <c r="H125" s="36"/>
      <c r="I125" s="36"/>
      <c r="J125" s="36"/>
      <c r="K125" s="36"/>
      <c r="L125" s="36"/>
      <c r="M125" s="36"/>
      <c r="N125" s="36"/>
      <c r="O125" s="36"/>
      <c r="P125" s="36"/>
      <c r="Q125" s="36"/>
      <c r="R125" s="36"/>
      <c r="S125" s="36"/>
      <c r="T125" s="36"/>
      <c r="U125" s="36"/>
      <c r="V125" s="36"/>
      <c r="W125" s="36"/>
      <c r="X125" s="36"/>
      <c r="Y125" s="36"/>
      <c r="Z125" s="36"/>
      <c r="AA125" s="36"/>
      <c r="AB125" s="36"/>
      <c r="AC125" s="11"/>
      <c r="AD125" s="11"/>
      <c r="AE125" s="11"/>
      <c r="AF125" s="11"/>
      <c r="AG125" s="11"/>
      <c r="AJ125" s="11"/>
      <c r="AK125" s="11"/>
      <c r="AL125" s="11"/>
      <c r="AM125" s="77"/>
      <c r="AN125" s="77"/>
      <c r="AO125" s="77"/>
      <c r="AP125" s="77"/>
      <c r="AQ125" s="77"/>
      <c r="AR125" s="77"/>
      <c r="AS125" s="77"/>
      <c r="AT125" s="77"/>
      <c r="AU125" s="77"/>
      <c r="AV125" s="77"/>
      <c r="AW125" s="77"/>
      <c r="AX125" s="11"/>
      <c r="AY125" s="11"/>
      <c r="AZ125" s="11"/>
      <c r="BA125" s="11"/>
      <c r="BB125" s="11"/>
      <c r="BC125" s="11"/>
      <c r="BD125" s="11"/>
      <c r="BG125" s="41"/>
      <c r="BH125" s="41"/>
      <c r="BI125" s="41"/>
      <c r="BJ125" s="41"/>
      <c r="BK125" s="41"/>
      <c r="BL125" s="41"/>
      <c r="BM125" s="41"/>
      <c r="BN125" s="41"/>
      <c r="BO125" s="41"/>
      <c r="BP125" s="41"/>
      <c r="BQ125" s="41"/>
    </row>
    <row r="126" spans="1:73" s="11" customFormat="1" ht="12.75" customHeight="1">
      <c r="A126" s="91">
        <f t="shared" si="1"/>
        <v>121</v>
      </c>
      <c r="B126" s="34" t="s">
        <v>25</v>
      </c>
      <c r="C126" s="34" t="s">
        <v>6</v>
      </c>
      <c r="D126" s="103">
        <v>4585</v>
      </c>
      <c r="E126" s="94"/>
      <c r="F126" s="94"/>
      <c r="G126" s="36"/>
      <c r="H126" s="36"/>
      <c r="I126" s="36"/>
      <c r="J126" s="36"/>
      <c r="K126" s="36"/>
      <c r="L126" s="36"/>
      <c r="M126" s="36"/>
      <c r="N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H126" s="9"/>
      <c r="AI126" s="9"/>
      <c r="AM126" s="77"/>
      <c r="AN126" s="77"/>
      <c r="AO126" s="77"/>
      <c r="AP126" s="77"/>
      <c r="AQ126" s="77"/>
      <c r="AR126" s="77"/>
      <c r="AS126" s="77"/>
      <c r="AT126" s="77"/>
      <c r="AU126" s="77"/>
      <c r="AV126" s="77"/>
      <c r="AW126" s="77"/>
      <c r="BE126" s="9"/>
      <c r="BF126" s="9"/>
    </row>
    <row r="127" spans="1:73" s="27" customFormat="1" ht="12.75" customHeight="1">
      <c r="A127" s="91">
        <f t="shared" si="1"/>
        <v>122</v>
      </c>
      <c r="B127" s="28" t="s">
        <v>215</v>
      </c>
      <c r="C127" s="29" t="s">
        <v>6</v>
      </c>
      <c r="D127" s="50">
        <v>130</v>
      </c>
      <c r="E127" s="94"/>
      <c r="F127" s="94"/>
      <c r="G127" s="36"/>
      <c r="H127" s="36"/>
      <c r="I127" s="36"/>
      <c r="J127" s="36"/>
      <c r="K127" s="36"/>
      <c r="L127" s="36"/>
      <c r="M127" s="36"/>
      <c r="N127" s="36"/>
      <c r="O127" s="36"/>
      <c r="P127" s="36"/>
      <c r="Q127" s="36"/>
      <c r="R127" s="36"/>
      <c r="S127" s="36"/>
      <c r="T127" s="36"/>
      <c r="U127" s="36"/>
      <c r="V127" s="36"/>
      <c r="W127" s="36"/>
      <c r="X127" s="36"/>
      <c r="Y127" s="36"/>
      <c r="Z127" s="36"/>
      <c r="AA127" s="36"/>
      <c r="AB127" s="36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77"/>
      <c r="AP127" s="77"/>
      <c r="AQ127" s="77"/>
      <c r="AR127" s="77"/>
      <c r="AS127" s="77"/>
      <c r="AT127" s="77"/>
      <c r="AU127" s="77"/>
      <c r="AV127" s="77"/>
      <c r="AW127" s="77"/>
      <c r="AX127" s="11"/>
      <c r="AY127" s="11"/>
      <c r="AZ127" s="11"/>
      <c r="BA127" s="11"/>
      <c r="BB127" s="11"/>
      <c r="BC127" s="11"/>
      <c r="BD127" s="11"/>
      <c r="BE127" s="9"/>
      <c r="BF127" s="9"/>
      <c r="BG127" s="11"/>
      <c r="BH127" s="11"/>
      <c r="BI127" s="11"/>
      <c r="BJ127" s="11"/>
      <c r="BK127" s="11"/>
      <c r="BL127" s="11"/>
      <c r="BM127" s="11"/>
      <c r="BN127" s="11"/>
      <c r="BO127" s="11"/>
      <c r="BP127" s="11"/>
      <c r="BQ127" s="11"/>
      <c r="BR127" s="11"/>
      <c r="BS127" s="11"/>
      <c r="BT127" s="11"/>
      <c r="BU127" s="11"/>
    </row>
    <row r="128" spans="1:73" s="11" customFormat="1" ht="13.5" customHeight="1">
      <c r="A128" s="91">
        <f t="shared" si="1"/>
        <v>123</v>
      </c>
      <c r="B128" s="28" t="s">
        <v>216</v>
      </c>
      <c r="C128" s="32" t="s">
        <v>6</v>
      </c>
      <c r="D128" s="53">
        <v>2548</v>
      </c>
      <c r="E128" s="94"/>
      <c r="F128" s="94"/>
      <c r="G128" s="36"/>
      <c r="H128" s="36"/>
      <c r="I128" s="36"/>
      <c r="J128" s="36"/>
      <c r="K128" s="36"/>
      <c r="L128" s="36"/>
      <c r="M128" s="36"/>
      <c r="N128" s="36"/>
      <c r="O128" s="36"/>
      <c r="P128" s="36"/>
      <c r="Q128" s="36"/>
      <c r="R128" s="36"/>
      <c r="S128" s="36"/>
      <c r="T128" s="36"/>
      <c r="U128" s="36"/>
      <c r="V128" s="36"/>
      <c r="W128" s="36"/>
      <c r="X128" s="36"/>
      <c r="Y128" s="36"/>
      <c r="Z128" s="36"/>
      <c r="AA128" s="36"/>
      <c r="AB128" s="36"/>
      <c r="AO128" s="77"/>
      <c r="AP128" s="77"/>
      <c r="AQ128" s="77"/>
      <c r="AR128" s="77"/>
      <c r="AS128" s="77"/>
      <c r="AT128" s="77"/>
      <c r="AU128" s="77"/>
      <c r="AV128" s="77"/>
      <c r="AW128" s="77"/>
      <c r="AX128" s="9"/>
      <c r="AY128" s="9"/>
      <c r="AZ128" s="9"/>
      <c r="BA128" s="9"/>
      <c r="BB128" s="9"/>
      <c r="BC128" s="9"/>
      <c r="BD128" s="9"/>
    </row>
    <row r="129" spans="1:73" s="9" customFormat="1" ht="12.75" customHeight="1">
      <c r="A129" s="91">
        <f t="shared" si="1"/>
        <v>124</v>
      </c>
      <c r="B129" s="31" t="s">
        <v>217</v>
      </c>
      <c r="C129" s="33" t="s">
        <v>6</v>
      </c>
      <c r="D129" s="51">
        <v>2191</v>
      </c>
      <c r="E129" s="94"/>
      <c r="F129" s="94"/>
      <c r="G129" s="36"/>
      <c r="H129" s="36"/>
      <c r="I129" s="36"/>
      <c r="J129" s="36"/>
      <c r="K129" s="36"/>
      <c r="L129" s="36"/>
      <c r="M129" s="36"/>
      <c r="N129" s="36"/>
      <c r="O129" s="36"/>
      <c r="P129" s="36"/>
      <c r="Q129" s="36"/>
      <c r="R129" s="36"/>
      <c r="S129" s="36"/>
      <c r="T129" s="36"/>
      <c r="U129" s="36"/>
      <c r="V129" s="36"/>
      <c r="W129" s="36"/>
      <c r="X129" s="36"/>
      <c r="Y129" s="36"/>
      <c r="Z129" s="36"/>
      <c r="AA129" s="36"/>
      <c r="AB129" s="36"/>
      <c r="AC129" s="11"/>
      <c r="AD129" s="11"/>
      <c r="AE129" s="11"/>
      <c r="AF129" s="36"/>
      <c r="AG129" s="11"/>
      <c r="AH129" s="11"/>
      <c r="AI129" s="11"/>
      <c r="AJ129" s="11"/>
      <c r="AK129" s="11"/>
      <c r="AL129" s="11"/>
      <c r="AM129" s="11"/>
      <c r="AN129" s="11"/>
      <c r="AO129" s="77"/>
      <c r="AP129" s="77"/>
      <c r="AQ129" s="77"/>
      <c r="AR129" s="77"/>
      <c r="AS129" s="77"/>
      <c r="AT129" s="77"/>
      <c r="AU129" s="77"/>
      <c r="AV129" s="77"/>
      <c r="AW129" s="77"/>
      <c r="BE129" s="11"/>
      <c r="BF129" s="11"/>
    </row>
    <row r="130" spans="1:73" s="9" customFormat="1" ht="12.75" customHeight="1">
      <c r="A130" s="91">
        <f t="shared" si="1"/>
        <v>125</v>
      </c>
      <c r="B130" s="31" t="s">
        <v>498</v>
      </c>
      <c r="C130" s="33" t="s">
        <v>18</v>
      </c>
      <c r="D130" s="51">
        <v>500</v>
      </c>
      <c r="E130" s="94"/>
      <c r="F130" s="94"/>
      <c r="G130" s="36"/>
      <c r="H130" s="36"/>
      <c r="I130" s="36"/>
      <c r="J130" s="36"/>
      <c r="K130" s="36"/>
      <c r="L130" s="36"/>
      <c r="M130" s="36"/>
      <c r="N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77"/>
      <c r="AP130" s="77"/>
      <c r="AQ130" s="77"/>
      <c r="AR130" s="77"/>
      <c r="AS130" s="77"/>
      <c r="AT130" s="77"/>
      <c r="AU130" s="77"/>
      <c r="AV130" s="77"/>
      <c r="AW130" s="77"/>
      <c r="BE130" s="11"/>
      <c r="BF130" s="11"/>
    </row>
    <row r="131" spans="1:73" s="9" customFormat="1" ht="12.75" customHeight="1">
      <c r="A131" s="91">
        <f t="shared" si="1"/>
        <v>126</v>
      </c>
      <c r="B131" s="31" t="s">
        <v>359</v>
      </c>
      <c r="C131" s="33" t="s">
        <v>8</v>
      </c>
      <c r="D131" s="51">
        <v>700</v>
      </c>
      <c r="E131" s="94"/>
      <c r="F131" s="94"/>
      <c r="G131" s="36"/>
      <c r="H131" s="36"/>
      <c r="I131" s="36"/>
      <c r="J131" s="36"/>
      <c r="K131" s="36"/>
      <c r="L131" s="36"/>
      <c r="M131" s="36"/>
      <c r="N131" s="36"/>
      <c r="O131" s="36"/>
      <c r="P131" s="36"/>
      <c r="Q131" s="36"/>
      <c r="R131" s="36"/>
      <c r="S131" s="36"/>
      <c r="T131" s="36"/>
      <c r="U131" s="36"/>
      <c r="V131" s="36"/>
      <c r="W131" s="36"/>
      <c r="X131" s="36"/>
      <c r="Y131" s="36"/>
      <c r="Z131" s="36"/>
      <c r="AA131" s="36"/>
      <c r="AB131" s="36"/>
      <c r="AC131" s="36"/>
      <c r="AD131" s="11"/>
      <c r="AE131" s="11"/>
      <c r="AF131" s="11"/>
      <c r="AG131" s="11"/>
      <c r="AH131" s="11"/>
      <c r="AI131" s="11"/>
      <c r="AJ131" s="38"/>
      <c r="AK131" s="38"/>
      <c r="AL131" s="11"/>
      <c r="AM131" s="11"/>
      <c r="AN131" s="11"/>
      <c r="AO131" s="76"/>
      <c r="AP131" s="76"/>
      <c r="AQ131" s="77"/>
      <c r="AR131" s="77"/>
      <c r="AS131" s="77"/>
      <c r="AT131" s="77"/>
      <c r="AU131" s="77"/>
      <c r="AV131" s="77"/>
      <c r="AW131" s="77"/>
      <c r="AX131" s="76"/>
      <c r="AY131" s="76"/>
      <c r="AZ131" s="76"/>
      <c r="BA131" s="76"/>
      <c r="BB131" s="76"/>
      <c r="BC131" s="76"/>
      <c r="BD131" s="76"/>
      <c r="BE131" s="77"/>
      <c r="BF131" s="77"/>
    </row>
    <row r="132" spans="1:73" s="9" customFormat="1" ht="12.75" customHeight="1">
      <c r="A132" s="91">
        <f t="shared" si="1"/>
        <v>127</v>
      </c>
      <c r="B132" s="33" t="s">
        <v>26</v>
      </c>
      <c r="C132" s="33" t="s">
        <v>5</v>
      </c>
      <c r="D132" s="51">
        <v>855</v>
      </c>
      <c r="E132" s="94"/>
      <c r="F132" s="94"/>
      <c r="G132" s="36"/>
      <c r="H132" s="36"/>
      <c r="I132" s="36"/>
      <c r="J132" s="36"/>
      <c r="K132" s="36"/>
      <c r="L132" s="36"/>
      <c r="M132" s="36"/>
      <c r="N132" s="36"/>
      <c r="O132" s="36"/>
      <c r="P132" s="36"/>
      <c r="Q132" s="36"/>
      <c r="R132" s="36"/>
      <c r="S132" s="36"/>
      <c r="T132" s="36"/>
      <c r="U132" s="36"/>
      <c r="V132" s="36"/>
      <c r="W132" s="36"/>
      <c r="X132" s="36"/>
      <c r="Y132" s="36"/>
      <c r="Z132" s="36"/>
      <c r="AA132" s="36"/>
      <c r="AB132" s="36"/>
      <c r="AC132" s="36"/>
      <c r="AF132" s="88"/>
      <c r="AM132" s="11"/>
      <c r="AN132" s="11"/>
      <c r="AO132" s="76"/>
      <c r="AP132" s="76"/>
      <c r="AQ132" s="77"/>
      <c r="AR132" s="77"/>
      <c r="AS132" s="77"/>
      <c r="AT132" s="77"/>
      <c r="AU132" s="77"/>
      <c r="AV132" s="77"/>
      <c r="AW132" s="77"/>
      <c r="AX132" s="77"/>
      <c r="AY132" s="77"/>
      <c r="AZ132" s="77"/>
      <c r="BA132" s="77"/>
      <c r="BB132" s="77"/>
      <c r="BC132" s="77"/>
      <c r="BD132" s="77"/>
      <c r="BE132" s="77"/>
      <c r="BF132" s="77"/>
    </row>
    <row r="133" spans="1:73" s="9" customFormat="1" ht="12.75" customHeight="1">
      <c r="A133" s="91">
        <f t="shared" si="1"/>
        <v>128</v>
      </c>
      <c r="B133" s="33" t="s">
        <v>360</v>
      </c>
      <c r="C133" s="33" t="s">
        <v>8</v>
      </c>
      <c r="D133" s="51">
        <v>370</v>
      </c>
      <c r="E133" s="94"/>
      <c r="F133" s="94"/>
      <c r="G133" s="36"/>
      <c r="H133" s="36"/>
      <c r="I133" s="36"/>
      <c r="J133" s="36"/>
      <c r="K133" s="36"/>
      <c r="L133" s="36"/>
      <c r="M133" s="36"/>
      <c r="N133" s="36"/>
      <c r="O133" s="36"/>
      <c r="P133" s="36"/>
      <c r="Q133" s="36"/>
      <c r="R133" s="36"/>
      <c r="S133" s="36"/>
      <c r="T133" s="36"/>
      <c r="U133" s="36"/>
      <c r="V133" s="36"/>
      <c r="W133" s="36"/>
      <c r="X133" s="36"/>
      <c r="Y133" s="36"/>
      <c r="Z133" s="36"/>
      <c r="AA133" s="36"/>
      <c r="AB133" s="36"/>
      <c r="AC133" s="36"/>
      <c r="AM133" s="11"/>
      <c r="AN133" s="11"/>
      <c r="AO133" s="76"/>
      <c r="AP133" s="76"/>
      <c r="AQ133" s="77"/>
      <c r="AR133" s="77"/>
      <c r="AS133" s="77"/>
      <c r="AT133" s="77"/>
      <c r="AU133" s="77"/>
      <c r="AV133" s="77"/>
      <c r="AW133" s="77"/>
      <c r="AX133" s="77"/>
      <c r="AY133" s="77"/>
      <c r="AZ133" s="77"/>
      <c r="BA133" s="77"/>
      <c r="BB133" s="77"/>
      <c r="BC133" s="77"/>
      <c r="BD133" s="77"/>
      <c r="BE133" s="77"/>
      <c r="BF133" s="77"/>
    </row>
    <row r="134" spans="1:73" s="9" customFormat="1" ht="12.75" customHeight="1">
      <c r="A134" s="91">
        <f t="shared" si="1"/>
        <v>129</v>
      </c>
      <c r="B134" s="33" t="s">
        <v>281</v>
      </c>
      <c r="C134" s="33" t="s">
        <v>6</v>
      </c>
      <c r="D134" s="51">
        <v>130</v>
      </c>
      <c r="E134" s="94"/>
      <c r="F134" s="94"/>
      <c r="G134" s="36"/>
      <c r="H134" s="36"/>
      <c r="I134" s="36"/>
      <c r="J134" s="36"/>
      <c r="K134" s="36"/>
      <c r="L134" s="36"/>
      <c r="M134" s="36"/>
      <c r="N134" s="36"/>
      <c r="O134" s="36"/>
      <c r="P134" s="36"/>
      <c r="Q134" s="36"/>
      <c r="R134" s="36"/>
      <c r="S134" s="36"/>
      <c r="T134" s="36"/>
      <c r="U134" s="36"/>
      <c r="V134" s="36"/>
      <c r="W134" s="36"/>
      <c r="X134" s="36"/>
      <c r="Y134" s="36"/>
      <c r="Z134" s="36"/>
      <c r="AA134" s="36"/>
      <c r="AB134" s="36"/>
      <c r="AC134" s="36"/>
      <c r="AM134" s="11"/>
      <c r="AN134" s="11"/>
      <c r="AO134" s="11"/>
      <c r="AP134" s="11"/>
      <c r="AQ134" s="76"/>
      <c r="AR134" s="76"/>
      <c r="AS134" s="76"/>
      <c r="AT134" s="76"/>
      <c r="AU134" s="77"/>
      <c r="AV134" s="77"/>
      <c r="AW134" s="77"/>
      <c r="AX134" s="77"/>
      <c r="AY134" s="77"/>
      <c r="AZ134" s="77"/>
      <c r="BA134" s="77"/>
      <c r="BB134" s="77"/>
      <c r="BC134" s="77"/>
      <c r="BD134" s="77"/>
      <c r="BE134" s="77"/>
      <c r="BF134" s="77"/>
    </row>
    <row r="135" spans="1:73" s="41" customFormat="1" ht="12.75" customHeight="1">
      <c r="A135" s="91">
        <f t="shared" si="1"/>
        <v>130</v>
      </c>
      <c r="B135" s="40" t="s">
        <v>361</v>
      </c>
      <c r="C135" s="79" t="s">
        <v>5</v>
      </c>
      <c r="D135" s="51">
        <v>3415</v>
      </c>
      <c r="E135" s="94"/>
      <c r="F135" s="94"/>
      <c r="G135" s="36"/>
      <c r="H135" s="36"/>
      <c r="I135" s="36"/>
      <c r="J135" s="36"/>
      <c r="K135" s="36"/>
      <c r="L135" s="36"/>
      <c r="M135" s="36"/>
      <c r="N135" s="36"/>
      <c r="O135" s="36"/>
      <c r="P135" s="36"/>
      <c r="Q135" s="36"/>
      <c r="R135" s="36"/>
      <c r="S135" s="36"/>
      <c r="T135" s="36"/>
      <c r="U135" s="36"/>
      <c r="V135" s="36"/>
      <c r="W135" s="36"/>
      <c r="X135" s="36"/>
      <c r="Y135" s="36"/>
      <c r="Z135" s="36"/>
      <c r="AA135" s="36"/>
      <c r="AB135" s="36"/>
      <c r="AC135" s="36"/>
      <c r="AD135" s="11"/>
      <c r="AE135" s="11"/>
      <c r="AF135" s="11"/>
      <c r="AG135" s="36"/>
      <c r="AH135" s="11"/>
      <c r="AI135" s="11"/>
      <c r="AJ135" s="11"/>
      <c r="AK135" s="11"/>
      <c r="AL135" s="11"/>
      <c r="AM135" s="11"/>
      <c r="AN135" s="11"/>
      <c r="AO135" s="11"/>
      <c r="AP135" s="11"/>
      <c r="AQ135" s="76"/>
      <c r="AR135" s="76"/>
      <c r="AS135" s="76"/>
      <c r="AT135" s="76"/>
      <c r="AU135" s="77"/>
      <c r="AV135" s="77"/>
      <c r="AW135" s="77"/>
      <c r="AX135" s="77"/>
      <c r="AY135" s="77"/>
      <c r="AZ135" s="77"/>
      <c r="BA135" s="77"/>
      <c r="BB135" s="77"/>
      <c r="BC135" s="77"/>
      <c r="BD135" s="77"/>
      <c r="BE135" s="77"/>
      <c r="BF135" s="77"/>
      <c r="BG135" s="9"/>
      <c r="BH135" s="9"/>
      <c r="BI135" s="9"/>
      <c r="BJ135" s="9"/>
      <c r="BK135" s="9"/>
      <c r="BL135" s="9"/>
      <c r="BM135" s="9"/>
      <c r="BN135" s="9"/>
      <c r="BO135" s="9"/>
      <c r="BP135" s="9"/>
      <c r="BQ135" s="9"/>
    </row>
    <row r="136" spans="1:73" s="3" customFormat="1" ht="12.75" customHeight="1">
      <c r="A136" s="129" t="s">
        <v>27</v>
      </c>
      <c r="B136" s="130"/>
      <c r="C136" s="130"/>
      <c r="D136" s="130"/>
      <c r="E136" s="94"/>
      <c r="F136" s="94"/>
      <c r="G136" s="36"/>
      <c r="H136" s="36"/>
      <c r="I136" s="36"/>
      <c r="J136" s="36"/>
      <c r="K136" s="36"/>
      <c r="L136" s="36"/>
      <c r="M136" s="36"/>
      <c r="N136" s="36"/>
      <c r="O136" s="36"/>
      <c r="P136" s="36"/>
      <c r="Q136" s="36"/>
      <c r="R136" s="36"/>
      <c r="S136" s="36"/>
      <c r="T136" s="36"/>
      <c r="U136" s="36"/>
      <c r="V136" s="36"/>
      <c r="W136" s="36"/>
      <c r="X136" s="36"/>
      <c r="Y136" s="36"/>
      <c r="Z136" s="36"/>
      <c r="AA136" s="36"/>
      <c r="AB136" s="36"/>
      <c r="AC136" s="36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76"/>
      <c r="AR136" s="76"/>
      <c r="AS136" s="76"/>
      <c r="AT136" s="76"/>
      <c r="AU136" s="77"/>
      <c r="AV136" s="77"/>
      <c r="AW136" s="77"/>
      <c r="AX136" s="77"/>
      <c r="AY136" s="77"/>
      <c r="AZ136" s="77"/>
      <c r="BA136" s="77"/>
      <c r="BB136" s="77"/>
      <c r="BC136" s="77"/>
      <c r="BD136" s="77"/>
      <c r="BE136" s="77"/>
      <c r="BF136" s="77"/>
      <c r="BG136" s="11"/>
      <c r="BH136" s="11"/>
      <c r="BI136" s="11"/>
      <c r="BJ136" s="11"/>
      <c r="BK136" s="11"/>
      <c r="BL136" s="11"/>
      <c r="BM136" s="11"/>
      <c r="BN136" s="11"/>
      <c r="BO136" s="11"/>
      <c r="BP136" s="11"/>
      <c r="BQ136" s="11"/>
      <c r="BR136" s="11"/>
      <c r="BS136" s="11"/>
      <c r="BT136" s="11"/>
      <c r="BU136" s="11"/>
    </row>
    <row r="137" spans="1:73" s="3" customFormat="1" ht="13.15" customHeight="1">
      <c r="A137" s="131"/>
      <c r="B137" s="131"/>
      <c r="C137" s="131"/>
      <c r="D137" s="131"/>
      <c r="E137" s="94"/>
      <c r="F137" s="94"/>
      <c r="G137" s="36"/>
      <c r="H137" s="36"/>
      <c r="I137" s="36"/>
      <c r="J137" s="36"/>
      <c r="K137" s="36"/>
      <c r="L137" s="36"/>
      <c r="M137" s="36"/>
      <c r="N137" s="36"/>
      <c r="O137" s="36"/>
      <c r="P137" s="36"/>
      <c r="Q137" s="36"/>
      <c r="R137" s="36"/>
      <c r="S137" s="36"/>
      <c r="T137" s="36"/>
      <c r="U137" s="36"/>
      <c r="V137" s="36"/>
      <c r="W137" s="36"/>
      <c r="X137" s="36"/>
      <c r="Y137" s="36"/>
      <c r="Z137" s="9"/>
      <c r="AA137" s="9"/>
      <c r="AB137" s="9"/>
      <c r="AC137" s="9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76"/>
      <c r="AR137" s="76"/>
      <c r="AS137" s="76"/>
      <c r="AT137" s="76"/>
      <c r="AU137" s="77"/>
      <c r="AV137" s="77"/>
      <c r="AW137" s="77"/>
      <c r="AX137" s="77"/>
      <c r="AY137" s="77"/>
      <c r="AZ137" s="77"/>
      <c r="BA137" s="77"/>
      <c r="BB137" s="77"/>
      <c r="BC137" s="77"/>
      <c r="BD137" s="77"/>
      <c r="BE137" s="77"/>
      <c r="BF137" s="77"/>
      <c r="BG137" s="11"/>
      <c r="BH137" s="11"/>
      <c r="BI137" s="11"/>
      <c r="BJ137" s="11"/>
      <c r="BK137" s="11"/>
      <c r="BL137" s="11"/>
      <c r="BM137" s="11"/>
      <c r="BN137" s="11"/>
      <c r="BO137" s="11"/>
      <c r="BP137" s="11"/>
      <c r="BQ137" s="11"/>
      <c r="BR137" s="11"/>
      <c r="BS137" s="11"/>
      <c r="BT137" s="11"/>
      <c r="BU137" s="11"/>
    </row>
    <row r="138" spans="1:73" s="77" customFormat="1" ht="25.5" customHeight="1">
      <c r="A138" s="68" t="s">
        <v>1</v>
      </c>
      <c r="B138" s="69" t="s">
        <v>2</v>
      </c>
      <c r="C138" s="74" t="s">
        <v>3</v>
      </c>
      <c r="D138" s="68" t="s">
        <v>4</v>
      </c>
      <c r="E138" s="94"/>
      <c r="F138" s="94"/>
      <c r="G138" s="36"/>
      <c r="H138" s="36"/>
      <c r="I138" s="36"/>
      <c r="J138" s="36"/>
      <c r="K138" s="36"/>
      <c r="L138" s="36"/>
      <c r="M138" s="36"/>
      <c r="N138" s="36"/>
      <c r="O138" s="36"/>
      <c r="P138" s="36"/>
      <c r="Q138" s="36"/>
      <c r="R138" s="36"/>
      <c r="S138" s="36"/>
      <c r="T138" s="36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F138" s="11"/>
      <c r="AG138" s="94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76"/>
    </row>
    <row r="139" spans="1:73" s="93" customFormat="1" ht="12" customHeight="1">
      <c r="A139" s="65">
        <v>1</v>
      </c>
      <c r="B139" s="23" t="s">
        <v>362</v>
      </c>
      <c r="C139" s="92" t="s">
        <v>6</v>
      </c>
      <c r="D139" s="65">
        <v>928</v>
      </c>
      <c r="E139" s="94"/>
      <c r="F139" s="94"/>
      <c r="G139" s="36"/>
      <c r="H139" s="36"/>
      <c r="I139" s="36"/>
      <c r="J139" s="36"/>
      <c r="K139" s="36"/>
      <c r="L139" s="36"/>
      <c r="M139" s="36"/>
      <c r="N139" s="36"/>
      <c r="O139" s="36"/>
      <c r="P139" s="36"/>
      <c r="Q139" s="36"/>
      <c r="R139" s="36"/>
      <c r="S139" s="36"/>
      <c r="T139" s="36"/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F139" s="11"/>
      <c r="AG139" s="11"/>
      <c r="AH139" s="11"/>
      <c r="AI139" s="11"/>
      <c r="AJ139" s="11"/>
      <c r="AK139" s="11"/>
      <c r="AL139" s="9"/>
      <c r="AM139" s="11"/>
      <c r="AN139" s="11"/>
      <c r="AO139" s="11"/>
      <c r="AP139" s="11"/>
      <c r="AQ139" s="11"/>
      <c r="AR139" s="11"/>
      <c r="AS139" s="11"/>
      <c r="AT139" s="11"/>
      <c r="AV139" s="77"/>
      <c r="AW139" s="77"/>
      <c r="AX139" s="77"/>
      <c r="AY139" s="77"/>
      <c r="AZ139" s="77"/>
      <c r="BA139" s="77"/>
      <c r="BB139" s="77"/>
      <c r="BC139" s="77"/>
      <c r="BD139" s="77"/>
      <c r="BE139" s="77"/>
      <c r="BF139" s="77"/>
      <c r="BG139" s="77"/>
      <c r="BH139" s="77"/>
      <c r="BI139" s="77"/>
      <c r="BJ139" s="77"/>
      <c r="BK139" s="77"/>
      <c r="BL139" s="77"/>
      <c r="BM139" s="77"/>
      <c r="BN139" s="77"/>
      <c r="BO139" s="77"/>
      <c r="BP139" s="77"/>
      <c r="BQ139" s="77"/>
    </row>
    <row r="140" spans="1:73" s="76" customFormat="1" ht="12" customHeight="1">
      <c r="A140" s="65">
        <f>A139+1</f>
        <v>2</v>
      </c>
      <c r="B140" s="19" t="s">
        <v>407</v>
      </c>
      <c r="C140" s="33" t="s">
        <v>6</v>
      </c>
      <c r="D140" s="51">
        <v>543</v>
      </c>
      <c r="E140" s="94"/>
      <c r="F140" s="94"/>
      <c r="G140" s="36"/>
      <c r="H140" s="36"/>
      <c r="I140" s="36"/>
      <c r="J140" s="36"/>
      <c r="K140" s="36"/>
      <c r="L140" s="36"/>
      <c r="M140" s="36"/>
      <c r="N140" s="36"/>
      <c r="O140" s="36"/>
      <c r="P140" s="36"/>
      <c r="Q140" s="36"/>
      <c r="R140" s="36"/>
      <c r="S140" s="36"/>
      <c r="T140" s="36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F140" s="11"/>
      <c r="AG140" s="11"/>
      <c r="AH140" s="36"/>
      <c r="AI140" s="36"/>
      <c r="AJ140" s="11"/>
      <c r="AK140" s="11"/>
      <c r="AL140" s="9"/>
      <c r="AM140" s="11"/>
      <c r="AN140" s="11"/>
      <c r="AO140" s="9"/>
      <c r="AP140" s="9"/>
      <c r="AQ140" s="9"/>
      <c r="AR140" s="9"/>
      <c r="AS140" s="9"/>
      <c r="AT140" s="9"/>
    </row>
    <row r="141" spans="1:73" s="76" customFormat="1" ht="12" customHeight="1">
      <c r="A141" s="65">
        <f t="shared" ref="A141:A167" si="2">A140+1</f>
        <v>3</v>
      </c>
      <c r="B141" s="19" t="s">
        <v>363</v>
      </c>
      <c r="C141" s="33" t="s">
        <v>6</v>
      </c>
      <c r="D141" s="51">
        <v>3901</v>
      </c>
      <c r="E141" s="94"/>
      <c r="F141" s="94"/>
      <c r="G141" s="36"/>
      <c r="H141" s="36"/>
      <c r="I141" s="36"/>
      <c r="J141" s="36"/>
      <c r="K141" s="36"/>
      <c r="L141" s="36"/>
      <c r="M141" s="36"/>
      <c r="N141" s="36"/>
      <c r="O141" s="36"/>
      <c r="P141" s="36"/>
      <c r="Q141" s="36"/>
      <c r="R141" s="36"/>
      <c r="S141" s="36"/>
      <c r="T141" s="36"/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F141" s="11"/>
      <c r="AG141" s="11"/>
      <c r="AH141" s="36"/>
      <c r="AI141" s="36"/>
      <c r="AJ141" s="11"/>
      <c r="AK141" s="11"/>
      <c r="AL141" s="9"/>
      <c r="AM141" s="11"/>
      <c r="AN141" s="11"/>
      <c r="AO141" s="9"/>
      <c r="AP141" s="9"/>
      <c r="AQ141" s="9"/>
      <c r="AR141" s="9"/>
      <c r="AS141" s="9"/>
      <c r="AT141" s="9"/>
    </row>
    <row r="142" spans="1:73" s="76" customFormat="1" ht="12.75" customHeight="1">
      <c r="A142" s="65">
        <f t="shared" si="2"/>
        <v>4</v>
      </c>
      <c r="B142" s="19" t="s">
        <v>433</v>
      </c>
      <c r="C142" s="33" t="s">
        <v>6</v>
      </c>
      <c r="D142" s="51">
        <v>360</v>
      </c>
      <c r="E142" s="94"/>
      <c r="F142" s="94"/>
      <c r="G142" s="36"/>
      <c r="H142" s="36"/>
      <c r="I142" s="36"/>
      <c r="J142" s="36"/>
      <c r="K142" s="36"/>
      <c r="L142" s="36"/>
      <c r="M142" s="36"/>
      <c r="N142" s="36"/>
      <c r="O142" s="36"/>
      <c r="P142" s="36"/>
      <c r="Q142" s="36"/>
      <c r="R142" s="36"/>
      <c r="S142" s="36"/>
      <c r="T142" s="36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F142" s="11"/>
      <c r="AG142" s="11"/>
      <c r="AH142" s="11"/>
      <c r="AI142" s="11"/>
      <c r="AJ142" s="11"/>
      <c r="AK142" s="11"/>
      <c r="AL142" s="9"/>
      <c r="AM142" s="11"/>
      <c r="AN142" s="11"/>
      <c r="AO142" s="9"/>
      <c r="AP142" s="9"/>
      <c r="AQ142" s="9"/>
      <c r="AR142" s="9"/>
      <c r="AS142" s="9"/>
      <c r="AT142" s="9"/>
    </row>
    <row r="143" spans="1:73" s="76" customFormat="1" ht="12.75" customHeight="1">
      <c r="A143" s="65">
        <f t="shared" si="2"/>
        <v>5</v>
      </c>
      <c r="B143" s="19" t="s">
        <v>446</v>
      </c>
      <c r="C143" s="33" t="s">
        <v>6</v>
      </c>
      <c r="D143" s="51">
        <v>3600</v>
      </c>
      <c r="E143" s="94"/>
      <c r="F143" s="94"/>
      <c r="G143" s="36"/>
      <c r="H143" s="36"/>
      <c r="I143" s="36"/>
      <c r="J143" s="36"/>
      <c r="K143" s="36"/>
      <c r="L143" s="36"/>
      <c r="M143" s="36"/>
      <c r="N143" s="36"/>
      <c r="O143" s="36"/>
      <c r="P143" s="36"/>
      <c r="Q143" s="36"/>
      <c r="R143" s="36"/>
      <c r="S143" s="36"/>
      <c r="T143" s="36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F143" s="11"/>
      <c r="AG143" s="11"/>
      <c r="AH143" s="11"/>
      <c r="AI143" s="11"/>
      <c r="AJ143" s="11"/>
      <c r="AK143" s="11"/>
      <c r="AL143" s="9"/>
      <c r="AM143" s="11"/>
      <c r="AN143" s="11"/>
      <c r="AO143" s="9"/>
      <c r="AP143" s="9"/>
      <c r="AQ143" s="9"/>
      <c r="AR143" s="9"/>
      <c r="AS143" s="9"/>
      <c r="AT143" s="9"/>
    </row>
    <row r="144" spans="1:73" s="76" customFormat="1" ht="12.75" customHeight="1">
      <c r="A144" s="65">
        <f t="shared" si="2"/>
        <v>6</v>
      </c>
      <c r="B144" s="18" t="s">
        <v>364</v>
      </c>
      <c r="C144" s="33" t="s">
        <v>6</v>
      </c>
      <c r="D144" s="51">
        <v>50</v>
      </c>
      <c r="E144" s="94"/>
      <c r="F144" s="94"/>
      <c r="G144" s="36"/>
      <c r="H144" s="36"/>
      <c r="I144" s="36"/>
      <c r="J144" s="36"/>
      <c r="K144" s="36"/>
      <c r="L144" s="36"/>
      <c r="M144" s="36"/>
      <c r="N144" s="36"/>
      <c r="O144" s="36"/>
      <c r="P144" s="36"/>
      <c r="Q144" s="36"/>
      <c r="R144" s="36"/>
      <c r="S144" s="36"/>
      <c r="T144" s="36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F144" s="11"/>
      <c r="AG144" s="11"/>
      <c r="AH144" s="11"/>
      <c r="AI144" s="11"/>
      <c r="AJ144" s="11"/>
      <c r="AK144" s="11"/>
      <c r="AL144" s="11"/>
      <c r="AM144" s="11"/>
      <c r="AN144" s="11"/>
      <c r="AO144" s="9"/>
      <c r="AP144" s="9"/>
      <c r="AQ144" s="9"/>
      <c r="AR144" s="9"/>
      <c r="AS144" s="9"/>
      <c r="AT144" s="9"/>
      <c r="AU144" s="9"/>
    </row>
    <row r="145" spans="1:73" s="76" customFormat="1" ht="12.75" customHeight="1">
      <c r="A145" s="65">
        <f t="shared" si="2"/>
        <v>7</v>
      </c>
      <c r="B145" s="18" t="s">
        <v>435</v>
      </c>
      <c r="C145" s="33" t="s">
        <v>6</v>
      </c>
      <c r="D145" s="51">
        <v>1200</v>
      </c>
      <c r="E145" s="94"/>
      <c r="F145" s="94"/>
      <c r="G145" s="36"/>
      <c r="H145" s="36"/>
      <c r="I145" s="36"/>
      <c r="J145" s="36"/>
      <c r="K145" s="36"/>
      <c r="L145" s="36"/>
      <c r="M145" s="36"/>
      <c r="N145" s="36"/>
      <c r="O145" s="36"/>
      <c r="P145" s="36"/>
      <c r="Q145" s="36"/>
      <c r="R145" s="36"/>
      <c r="S145" s="36"/>
      <c r="T145" s="36"/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F145" s="11"/>
      <c r="AG145" s="11"/>
      <c r="AH145" s="11"/>
      <c r="AI145" s="11"/>
      <c r="AJ145" s="11"/>
      <c r="AK145" s="11"/>
      <c r="AL145" s="11"/>
      <c r="AM145" s="9"/>
      <c r="AN145" s="9"/>
      <c r="AO145" s="9"/>
      <c r="AP145" s="9"/>
      <c r="AQ145" s="9"/>
      <c r="AR145" s="9"/>
      <c r="AS145" s="9"/>
      <c r="AT145" s="9"/>
      <c r="AU145" s="9"/>
    </row>
    <row r="146" spans="1:73" s="76" customFormat="1" ht="12" customHeight="1">
      <c r="A146" s="65">
        <f t="shared" si="2"/>
        <v>8</v>
      </c>
      <c r="B146" s="19" t="s">
        <v>365</v>
      </c>
      <c r="C146" s="33" t="s">
        <v>6</v>
      </c>
      <c r="D146" s="51">
        <v>13</v>
      </c>
      <c r="E146" s="94"/>
      <c r="F146" s="94"/>
      <c r="G146" s="36"/>
      <c r="H146" s="36"/>
      <c r="I146" s="36"/>
      <c r="J146" s="36"/>
      <c r="K146" s="36"/>
      <c r="L146" s="36"/>
      <c r="M146" s="36"/>
      <c r="N146" s="36"/>
      <c r="O146" s="36"/>
      <c r="P146" s="36"/>
      <c r="Q146" s="36"/>
      <c r="R146" s="36"/>
      <c r="S146" s="36"/>
      <c r="T146" s="36"/>
      <c r="U146" s="36"/>
      <c r="V146" s="36"/>
      <c r="W146" s="36"/>
      <c r="X146" s="36"/>
      <c r="Y146" s="36"/>
      <c r="Z146" s="36"/>
      <c r="AA146" s="36"/>
      <c r="AB146" s="36"/>
      <c r="AC146" s="36"/>
      <c r="AD146" s="9"/>
      <c r="AE146" s="9"/>
      <c r="AF146" s="11"/>
      <c r="AG146" s="11"/>
      <c r="AH146" s="94"/>
      <c r="AI146" s="94"/>
      <c r="AJ146" s="11"/>
      <c r="AK146" s="11"/>
      <c r="AL146" s="11"/>
      <c r="AM146" s="9"/>
      <c r="AN146" s="9"/>
      <c r="AO146" s="9"/>
      <c r="AP146" s="9"/>
      <c r="AQ146" s="9"/>
      <c r="AR146" s="9"/>
      <c r="AS146" s="9"/>
      <c r="AT146" s="9"/>
      <c r="AU146" s="9"/>
    </row>
    <row r="147" spans="1:73" s="76" customFormat="1" ht="12" customHeight="1">
      <c r="A147" s="65">
        <f t="shared" si="2"/>
        <v>9</v>
      </c>
      <c r="B147" s="19" t="s">
        <v>366</v>
      </c>
      <c r="C147" s="33" t="s">
        <v>6</v>
      </c>
      <c r="D147" s="51">
        <v>55</v>
      </c>
      <c r="E147" s="94"/>
      <c r="F147" s="94"/>
      <c r="G147" s="36"/>
      <c r="H147" s="36"/>
      <c r="I147" s="36"/>
      <c r="J147" s="36"/>
      <c r="K147" s="36"/>
      <c r="L147" s="36"/>
      <c r="M147" s="36"/>
      <c r="N147" s="36"/>
      <c r="O147" s="36"/>
      <c r="P147" s="36"/>
      <c r="Q147" s="36"/>
      <c r="R147" s="36"/>
      <c r="S147" s="36"/>
      <c r="T147" s="36"/>
      <c r="U147" s="36"/>
      <c r="V147" s="36"/>
      <c r="W147" s="36"/>
      <c r="X147" s="36"/>
      <c r="Y147" s="36"/>
      <c r="Z147" s="36"/>
      <c r="AA147" s="36"/>
      <c r="AB147" s="36"/>
      <c r="AC147" s="36"/>
      <c r="AD147" s="37"/>
      <c r="AE147" s="37"/>
      <c r="AF147" s="11"/>
      <c r="AG147" s="11"/>
      <c r="AH147" s="11"/>
      <c r="AI147" s="11"/>
      <c r="AJ147" s="11"/>
      <c r="AK147" s="11"/>
      <c r="AL147" s="11"/>
      <c r="AM147" s="9"/>
      <c r="AN147" s="9"/>
      <c r="AO147" s="9"/>
      <c r="AP147" s="9"/>
      <c r="AQ147" s="9"/>
      <c r="AR147" s="9"/>
      <c r="AS147" s="9"/>
      <c r="AT147" s="9"/>
      <c r="AU147" s="9"/>
    </row>
    <row r="148" spans="1:73" s="77" customFormat="1" ht="12" customHeight="1">
      <c r="A148" s="65">
        <f t="shared" si="2"/>
        <v>10</v>
      </c>
      <c r="B148" s="20" t="s">
        <v>367</v>
      </c>
      <c r="C148" s="34" t="s">
        <v>6</v>
      </c>
      <c r="D148" s="105">
        <v>341</v>
      </c>
      <c r="E148" s="94"/>
      <c r="F148" s="94"/>
      <c r="G148" s="36"/>
      <c r="H148" s="36"/>
      <c r="I148" s="36"/>
      <c r="J148" s="36"/>
      <c r="K148" s="36"/>
      <c r="L148" s="36"/>
      <c r="M148" s="36"/>
      <c r="N148" s="36"/>
      <c r="O148" s="36"/>
      <c r="P148" s="36"/>
      <c r="Q148" s="36"/>
      <c r="R148" s="36"/>
      <c r="S148" s="36"/>
      <c r="T148" s="36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F148" s="11"/>
      <c r="AG148" s="11"/>
      <c r="AH148" s="11"/>
      <c r="AI148" s="11"/>
      <c r="AJ148" s="11"/>
      <c r="AK148" s="11"/>
      <c r="AL148" s="11"/>
      <c r="AM148" s="9"/>
      <c r="AN148" s="9"/>
      <c r="AO148" s="11"/>
      <c r="AP148" s="11"/>
      <c r="AQ148" s="11"/>
      <c r="AR148" s="11"/>
      <c r="AS148" s="11"/>
      <c r="AT148" s="11"/>
      <c r="AU148" s="11"/>
      <c r="AV148" s="95"/>
      <c r="AW148" s="95"/>
      <c r="BD148" s="95"/>
    </row>
    <row r="149" spans="1:73" s="77" customFormat="1" ht="12" customHeight="1">
      <c r="A149" s="65">
        <f t="shared" si="2"/>
        <v>11</v>
      </c>
      <c r="B149" s="23" t="s">
        <v>368</v>
      </c>
      <c r="C149" s="60" t="s">
        <v>6</v>
      </c>
      <c r="D149" s="53">
        <v>24</v>
      </c>
      <c r="E149" s="94"/>
      <c r="F149" s="94"/>
      <c r="G149" s="36"/>
      <c r="H149" s="36"/>
      <c r="I149" s="36"/>
      <c r="J149" s="36"/>
      <c r="K149" s="36"/>
      <c r="L149" s="36"/>
      <c r="M149" s="36"/>
      <c r="N149" s="36"/>
      <c r="O149" s="36"/>
      <c r="P149" s="36"/>
      <c r="Q149" s="36"/>
      <c r="R149" s="36"/>
      <c r="S149" s="36"/>
      <c r="T149" s="36"/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F149" s="11"/>
      <c r="AG149" s="11"/>
      <c r="AH149" s="11"/>
      <c r="AI149" s="11"/>
      <c r="AJ149" s="36"/>
      <c r="AK149" s="36"/>
      <c r="AL149" s="11"/>
      <c r="AM149" s="9"/>
      <c r="AN149" s="9"/>
      <c r="AO149" s="11"/>
      <c r="AP149" s="11"/>
      <c r="AQ149" s="11"/>
      <c r="AR149" s="11"/>
      <c r="AS149" s="11"/>
      <c r="AT149" s="11"/>
      <c r="AU149" s="11"/>
      <c r="AV149" s="93"/>
      <c r="AW149" s="93"/>
      <c r="BD149" s="93"/>
    </row>
    <row r="150" spans="1:73" s="76" customFormat="1" ht="12" customHeight="1">
      <c r="A150" s="65">
        <f t="shared" si="2"/>
        <v>12</v>
      </c>
      <c r="B150" s="19" t="s">
        <v>369</v>
      </c>
      <c r="C150" s="33" t="s">
        <v>6</v>
      </c>
      <c r="D150" s="51">
        <v>356</v>
      </c>
      <c r="E150" s="94"/>
      <c r="F150" s="94"/>
      <c r="G150" s="36"/>
      <c r="H150" s="36"/>
      <c r="I150" s="36"/>
      <c r="J150" s="36"/>
      <c r="K150" s="36"/>
      <c r="L150" s="36"/>
      <c r="M150" s="36"/>
      <c r="N150" s="36"/>
      <c r="O150" s="36"/>
      <c r="P150" s="36"/>
      <c r="Q150" s="36"/>
      <c r="R150" s="36"/>
      <c r="S150" s="36"/>
      <c r="T150" s="36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F150" s="11"/>
      <c r="AG150" s="11"/>
      <c r="AH150" s="11"/>
      <c r="AI150" s="11"/>
      <c r="AJ150" s="11"/>
      <c r="AK150" s="11"/>
      <c r="AL150" s="11"/>
      <c r="AM150" s="11"/>
      <c r="AN150" s="11"/>
      <c r="AO150" s="9"/>
      <c r="AP150" s="9"/>
      <c r="AQ150" s="9"/>
      <c r="AR150" s="9"/>
      <c r="AS150" s="9"/>
      <c r="AT150" s="9"/>
      <c r="AU150" s="9"/>
    </row>
    <row r="151" spans="1:73" s="76" customFormat="1" ht="12" customHeight="1">
      <c r="A151" s="65">
        <f t="shared" si="2"/>
        <v>13</v>
      </c>
      <c r="B151" s="19" t="s">
        <v>370</v>
      </c>
      <c r="C151" s="33" t="s">
        <v>6</v>
      </c>
      <c r="D151" s="51">
        <v>1064</v>
      </c>
      <c r="E151" s="94"/>
      <c r="F151" s="94"/>
      <c r="G151" s="36"/>
      <c r="H151" s="36"/>
      <c r="I151" s="36"/>
      <c r="J151" s="36"/>
      <c r="K151" s="36"/>
      <c r="L151" s="36"/>
      <c r="M151" s="36"/>
      <c r="N151" s="36"/>
      <c r="O151" s="36"/>
      <c r="P151" s="36"/>
      <c r="Q151" s="36"/>
      <c r="R151" s="36"/>
      <c r="S151" s="36"/>
      <c r="T151" s="36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F151" s="11"/>
      <c r="AG151" s="11"/>
      <c r="AH151" s="11"/>
      <c r="AI151" s="11"/>
      <c r="AJ151" s="11"/>
      <c r="AK151" s="11"/>
      <c r="AL151" s="11"/>
      <c r="AM151" s="11"/>
      <c r="AN151" s="11"/>
      <c r="AO151" s="9"/>
      <c r="AP151" s="9"/>
      <c r="AQ151" s="9"/>
      <c r="AR151" s="9"/>
      <c r="AS151" s="9"/>
      <c r="AT151" s="9"/>
      <c r="AU151" s="9"/>
      <c r="AV151" s="9"/>
      <c r="AW151" s="9"/>
    </row>
    <row r="152" spans="1:73" s="76" customFormat="1" ht="12" customHeight="1">
      <c r="A152" s="65">
        <f t="shared" si="2"/>
        <v>14</v>
      </c>
      <c r="B152" s="19" t="s">
        <v>437</v>
      </c>
      <c r="C152" s="33" t="s">
        <v>6</v>
      </c>
      <c r="D152" s="51">
        <v>20074</v>
      </c>
      <c r="E152" s="94"/>
      <c r="F152" s="94"/>
      <c r="G152" s="36"/>
      <c r="H152" s="36"/>
      <c r="I152" s="36"/>
      <c r="J152" s="36"/>
      <c r="K152" s="36"/>
      <c r="L152" s="36"/>
      <c r="M152" s="36"/>
      <c r="N152" s="36"/>
      <c r="O152" s="36"/>
      <c r="P152" s="36"/>
      <c r="Q152" s="36"/>
      <c r="R152" s="36"/>
      <c r="S152" s="36"/>
      <c r="T152" s="36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F152" s="11"/>
      <c r="AG152" s="11"/>
      <c r="AH152" s="11"/>
      <c r="AI152" s="11"/>
      <c r="AJ152" s="11"/>
      <c r="AK152" s="11"/>
      <c r="AL152" s="11"/>
      <c r="AM152" s="11"/>
      <c r="AN152" s="11"/>
      <c r="AO152" s="9"/>
      <c r="AP152" s="9"/>
      <c r="AQ152" s="9"/>
      <c r="AR152" s="9"/>
      <c r="AS152" s="9"/>
      <c r="AT152" s="9"/>
      <c r="AU152" s="9"/>
      <c r="AV152" s="9"/>
      <c r="AW152" s="9"/>
    </row>
    <row r="153" spans="1:73" s="76" customFormat="1" ht="12.75" customHeight="1">
      <c r="A153" s="65">
        <f t="shared" si="2"/>
        <v>15</v>
      </c>
      <c r="B153" s="19" t="s">
        <v>371</v>
      </c>
      <c r="C153" s="33" t="s">
        <v>6</v>
      </c>
      <c r="D153" s="51">
        <v>20175</v>
      </c>
      <c r="E153" s="94"/>
      <c r="F153" s="94"/>
      <c r="G153" s="36"/>
      <c r="H153" s="36"/>
      <c r="I153" s="36"/>
      <c r="J153" s="36"/>
      <c r="K153" s="36"/>
      <c r="L153" s="36"/>
      <c r="M153" s="36"/>
      <c r="N153" s="36"/>
      <c r="O153" s="36"/>
      <c r="P153" s="36"/>
      <c r="Q153" s="36"/>
      <c r="R153" s="36"/>
      <c r="S153" s="36"/>
      <c r="T153" s="36"/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F153" s="11"/>
      <c r="AG153" s="11"/>
      <c r="AH153" s="11"/>
      <c r="AI153" s="11"/>
      <c r="AJ153" s="11"/>
      <c r="AK153" s="11"/>
      <c r="AL153" s="11"/>
      <c r="AM153" s="11"/>
      <c r="AN153" s="11"/>
      <c r="AO153" s="9"/>
      <c r="AP153" s="9"/>
      <c r="AQ153" s="9"/>
      <c r="AR153" s="9"/>
      <c r="AS153" s="9"/>
      <c r="AT153" s="9"/>
      <c r="AU153" s="9"/>
      <c r="AV153" s="9"/>
      <c r="AW153" s="9"/>
    </row>
    <row r="154" spans="1:73" s="77" customFormat="1" ht="12.75" customHeight="1">
      <c r="A154" s="65">
        <f t="shared" si="2"/>
        <v>16</v>
      </c>
      <c r="B154" s="89" t="s">
        <v>411</v>
      </c>
      <c r="C154" s="78" t="s">
        <v>6</v>
      </c>
      <c r="D154" s="105">
        <v>1330</v>
      </c>
      <c r="E154" s="94"/>
      <c r="F154" s="94"/>
      <c r="G154" s="36"/>
      <c r="H154" s="36"/>
      <c r="I154" s="36"/>
      <c r="J154" s="36"/>
      <c r="K154" s="36"/>
      <c r="L154" s="36"/>
      <c r="M154" s="36"/>
      <c r="N154" s="36"/>
      <c r="O154" s="36"/>
      <c r="P154" s="36"/>
      <c r="Q154" s="36"/>
      <c r="R154" s="36"/>
      <c r="S154" s="36"/>
      <c r="T154" s="36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  <c r="AV154" s="11"/>
      <c r="AW154" s="11"/>
      <c r="BD154" s="95"/>
      <c r="BG154" s="95"/>
      <c r="BH154" s="95"/>
      <c r="BI154" s="95"/>
      <c r="BJ154" s="95"/>
      <c r="BK154" s="95"/>
      <c r="BL154" s="95"/>
      <c r="BM154" s="95"/>
      <c r="BN154" s="95"/>
      <c r="BO154" s="95"/>
      <c r="BP154" s="95"/>
      <c r="BQ154" s="95"/>
    </row>
    <row r="155" spans="1:73" s="56" customFormat="1" ht="12.75" customHeight="1">
      <c r="A155" s="65">
        <f t="shared" si="2"/>
        <v>17</v>
      </c>
      <c r="B155" s="19" t="s">
        <v>456</v>
      </c>
      <c r="C155" s="61" t="s">
        <v>6</v>
      </c>
      <c r="D155" s="53">
        <v>84</v>
      </c>
      <c r="E155" s="94"/>
      <c r="F155" s="94"/>
      <c r="G155" s="36"/>
      <c r="H155" s="36"/>
      <c r="I155" s="36"/>
      <c r="J155" s="36"/>
      <c r="K155" s="36"/>
      <c r="L155" s="36"/>
      <c r="M155" s="36"/>
      <c r="N155" s="36"/>
      <c r="O155" s="36"/>
      <c r="P155" s="36"/>
      <c r="Q155" s="36"/>
      <c r="R155" s="36"/>
      <c r="S155" s="36"/>
      <c r="T155" s="36"/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9"/>
      <c r="AV155" s="9"/>
      <c r="AW155" s="9"/>
      <c r="AX155" s="77"/>
      <c r="AY155" s="77"/>
      <c r="AZ155" s="77"/>
      <c r="BA155" s="77"/>
      <c r="BB155" s="77"/>
      <c r="BC155" s="77"/>
      <c r="BD155" s="76"/>
      <c r="BE155" s="77"/>
      <c r="BF155" s="77"/>
      <c r="BG155" s="77"/>
      <c r="BH155" s="77"/>
      <c r="BI155" s="77"/>
      <c r="BJ155" s="77"/>
      <c r="BK155" s="77"/>
      <c r="BL155" s="77"/>
      <c r="BM155" s="77"/>
      <c r="BN155" s="77"/>
      <c r="BO155" s="77"/>
      <c r="BP155" s="77"/>
      <c r="BQ155" s="77"/>
      <c r="BR155" s="77"/>
      <c r="BS155" s="77"/>
      <c r="BT155" s="77"/>
      <c r="BU155" s="77"/>
    </row>
    <row r="156" spans="1:73" s="56" customFormat="1" ht="12.75" customHeight="1">
      <c r="A156" s="65">
        <f t="shared" si="2"/>
        <v>18</v>
      </c>
      <c r="B156" s="19" t="s">
        <v>465</v>
      </c>
      <c r="C156" s="61" t="s">
        <v>6</v>
      </c>
      <c r="D156" s="53">
        <v>174</v>
      </c>
      <c r="E156" s="94"/>
      <c r="F156" s="94"/>
      <c r="G156" s="36"/>
      <c r="H156" s="36"/>
      <c r="I156" s="36"/>
      <c r="J156" s="36"/>
      <c r="K156" s="36"/>
      <c r="L156" s="36"/>
      <c r="M156" s="36"/>
      <c r="N156" s="36"/>
      <c r="O156" s="36"/>
      <c r="P156" s="36"/>
      <c r="Q156" s="36"/>
      <c r="R156" s="36"/>
      <c r="S156" s="36"/>
      <c r="T156" s="36"/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  <c r="AV156" s="11"/>
      <c r="AW156" s="11"/>
      <c r="AX156" s="77"/>
      <c r="AY156" s="77"/>
      <c r="AZ156" s="77"/>
      <c r="BA156" s="77"/>
      <c r="BB156" s="77"/>
      <c r="BC156" s="77"/>
      <c r="BD156" s="76"/>
      <c r="BE156" s="77"/>
      <c r="BF156" s="77"/>
      <c r="BG156" s="77"/>
      <c r="BH156" s="77"/>
      <c r="BI156" s="77"/>
      <c r="BJ156" s="77"/>
      <c r="BK156" s="77"/>
      <c r="BL156" s="77"/>
      <c r="BM156" s="77"/>
      <c r="BN156" s="77"/>
      <c r="BO156" s="77"/>
      <c r="BP156" s="77"/>
      <c r="BQ156" s="77"/>
      <c r="BR156" s="77"/>
      <c r="BS156" s="77"/>
      <c r="BT156" s="77"/>
      <c r="BU156" s="77"/>
    </row>
    <row r="157" spans="1:73" s="56" customFormat="1" ht="12.75" customHeight="1">
      <c r="A157" s="65">
        <f t="shared" si="2"/>
        <v>19</v>
      </c>
      <c r="B157" s="18" t="s">
        <v>372</v>
      </c>
      <c r="C157" s="61" t="s">
        <v>6</v>
      </c>
      <c r="D157" s="53">
        <v>610</v>
      </c>
      <c r="E157" s="94"/>
      <c r="F157" s="94"/>
      <c r="G157" s="36"/>
      <c r="H157" s="36"/>
      <c r="I157" s="36"/>
      <c r="J157" s="36"/>
      <c r="K157" s="36"/>
      <c r="L157" s="36"/>
      <c r="M157" s="36"/>
      <c r="N157" s="36"/>
      <c r="O157" s="36"/>
      <c r="P157" s="36"/>
      <c r="Q157" s="36"/>
      <c r="R157" s="36"/>
      <c r="S157" s="36"/>
      <c r="T157" s="36"/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  <c r="AV157" s="11"/>
      <c r="AW157" s="11"/>
      <c r="AX157" s="11"/>
      <c r="AY157" s="11"/>
      <c r="AZ157" s="11"/>
      <c r="BA157" s="11"/>
      <c r="BB157" s="77"/>
      <c r="BC157" s="77"/>
      <c r="BD157" s="76"/>
      <c r="BE157" s="77"/>
      <c r="BF157" s="77"/>
      <c r="BG157" s="77"/>
      <c r="BH157" s="77"/>
      <c r="BI157" s="77"/>
      <c r="BJ157" s="77"/>
      <c r="BK157" s="77"/>
      <c r="BL157" s="77"/>
      <c r="BM157" s="77"/>
      <c r="BN157" s="77"/>
      <c r="BO157" s="77"/>
      <c r="BP157" s="77"/>
      <c r="BQ157" s="77"/>
      <c r="BR157" s="77"/>
      <c r="BS157" s="77"/>
      <c r="BT157" s="77"/>
      <c r="BU157" s="77"/>
    </row>
    <row r="158" spans="1:73" s="77" customFormat="1" ht="12.75" customHeight="1">
      <c r="A158" s="65">
        <f t="shared" si="2"/>
        <v>20</v>
      </c>
      <c r="B158" s="15" t="s">
        <v>414</v>
      </c>
      <c r="C158" s="60" t="s">
        <v>6</v>
      </c>
      <c r="D158" s="53">
        <v>728</v>
      </c>
      <c r="E158" s="94"/>
      <c r="F158" s="94"/>
      <c r="G158" s="36"/>
      <c r="H158" s="36"/>
      <c r="I158" s="36"/>
      <c r="J158" s="36"/>
      <c r="K158" s="36"/>
      <c r="L158" s="36"/>
      <c r="M158" s="36"/>
      <c r="N158" s="36"/>
      <c r="O158" s="36"/>
      <c r="P158" s="36"/>
      <c r="Q158" s="36"/>
      <c r="R158" s="36"/>
      <c r="S158" s="36"/>
      <c r="T158" s="36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  <c r="AV158" s="11"/>
      <c r="AW158" s="11"/>
      <c r="AX158" s="9"/>
      <c r="AY158" s="9"/>
      <c r="AZ158" s="9"/>
      <c r="BA158" s="9"/>
      <c r="BB158" s="93"/>
      <c r="BC158" s="93"/>
      <c r="BD158" s="93"/>
      <c r="BE158" s="93"/>
      <c r="BF158" s="93"/>
    </row>
    <row r="159" spans="1:73" s="76" customFormat="1" ht="12" customHeight="1">
      <c r="A159" s="65">
        <f t="shared" si="2"/>
        <v>21</v>
      </c>
      <c r="B159" s="19" t="s">
        <v>373</v>
      </c>
      <c r="C159" s="33" t="s">
        <v>6</v>
      </c>
      <c r="D159" s="51">
        <v>70</v>
      </c>
      <c r="E159" s="94"/>
      <c r="F159" s="94"/>
      <c r="G159" s="36"/>
      <c r="H159" s="36"/>
      <c r="I159" s="36"/>
      <c r="J159" s="36"/>
      <c r="K159" s="36"/>
      <c r="L159" s="36"/>
      <c r="M159" s="36"/>
      <c r="N159" s="36"/>
      <c r="O159" s="36"/>
      <c r="P159" s="36"/>
      <c r="Q159" s="36"/>
      <c r="R159" s="36"/>
      <c r="S159" s="36"/>
      <c r="T159" s="36"/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  <c r="AV159" s="11"/>
      <c r="AW159" s="11"/>
      <c r="AX159" s="11"/>
      <c r="AY159" s="11"/>
      <c r="AZ159" s="11"/>
      <c r="BA159" s="11"/>
    </row>
    <row r="160" spans="1:73" s="76" customFormat="1" ht="12" customHeight="1">
      <c r="A160" s="65">
        <f t="shared" si="2"/>
        <v>22</v>
      </c>
      <c r="B160" s="19" t="s">
        <v>483</v>
      </c>
      <c r="C160" s="33" t="s">
        <v>6</v>
      </c>
      <c r="D160" s="51">
        <v>425</v>
      </c>
      <c r="E160" s="94"/>
      <c r="F160" s="94"/>
      <c r="G160" s="36"/>
      <c r="H160" s="36"/>
      <c r="I160" s="36"/>
      <c r="J160" s="36"/>
      <c r="K160" s="36"/>
      <c r="L160" s="36"/>
      <c r="M160" s="36"/>
      <c r="N160" s="36"/>
      <c r="O160" s="36"/>
      <c r="P160" s="36"/>
      <c r="Q160" s="36"/>
      <c r="R160" s="36"/>
      <c r="S160" s="36"/>
      <c r="T160" s="36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  <c r="AV160" s="11"/>
      <c r="AW160" s="11"/>
      <c r="AX160" s="11"/>
      <c r="AY160" s="11"/>
      <c r="AZ160" s="11"/>
      <c r="BA160" s="11"/>
    </row>
    <row r="161" spans="1:73" s="76" customFormat="1" ht="12.75" customHeight="1">
      <c r="A161" s="65">
        <f t="shared" si="2"/>
        <v>23</v>
      </c>
      <c r="B161" s="19" t="s">
        <v>374</v>
      </c>
      <c r="C161" s="33" t="s">
        <v>6</v>
      </c>
      <c r="D161" s="51">
        <v>460</v>
      </c>
      <c r="E161" s="94"/>
      <c r="F161" s="94"/>
      <c r="G161" s="36"/>
      <c r="H161" s="36"/>
      <c r="I161" s="36"/>
      <c r="J161" s="36"/>
      <c r="K161" s="36"/>
      <c r="L161" s="36"/>
      <c r="M161" s="36"/>
      <c r="N161" s="36"/>
      <c r="O161" s="36"/>
      <c r="P161" s="36"/>
      <c r="Q161" s="36"/>
      <c r="R161" s="36"/>
      <c r="S161" s="36"/>
      <c r="T161" s="36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F161" s="11"/>
      <c r="AG161" s="11"/>
      <c r="AH161" s="36"/>
      <c r="AI161" s="36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  <c r="AV161" s="11"/>
      <c r="AW161" s="11"/>
      <c r="AX161" s="11"/>
      <c r="AY161" s="11"/>
      <c r="AZ161" s="11"/>
      <c r="BA161" s="11"/>
    </row>
    <row r="162" spans="1:73" s="95" customFormat="1" ht="12.75">
      <c r="A162" s="65">
        <f t="shared" si="2"/>
        <v>24</v>
      </c>
      <c r="B162" s="89" t="s">
        <v>375</v>
      </c>
      <c r="C162" s="42" t="s">
        <v>6</v>
      </c>
      <c r="D162" s="104">
        <v>655</v>
      </c>
      <c r="E162" s="94"/>
      <c r="F162" s="94"/>
      <c r="G162" s="36"/>
      <c r="H162" s="36"/>
      <c r="I162" s="36"/>
      <c r="J162" s="36"/>
      <c r="K162" s="36"/>
      <c r="L162" s="36"/>
      <c r="M162" s="36"/>
      <c r="N162" s="36"/>
      <c r="O162" s="36"/>
      <c r="P162" s="36"/>
      <c r="Q162" s="36"/>
      <c r="R162" s="36"/>
      <c r="S162" s="36"/>
      <c r="T162" s="36"/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F162" s="11"/>
      <c r="AG162" s="11"/>
      <c r="AH162" s="36"/>
      <c r="AI162" s="36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  <c r="AV162" s="11"/>
      <c r="AW162" s="11"/>
      <c r="AX162" s="11"/>
      <c r="AY162" s="11"/>
      <c r="AZ162" s="11"/>
      <c r="BA162" s="11"/>
      <c r="BG162" s="77"/>
      <c r="BH162" s="77"/>
      <c r="BI162" s="77"/>
      <c r="BJ162" s="77"/>
      <c r="BK162" s="77"/>
      <c r="BL162" s="77"/>
      <c r="BM162" s="77"/>
      <c r="BN162" s="77"/>
      <c r="BO162" s="77"/>
      <c r="BP162" s="77"/>
      <c r="BQ162" s="77"/>
    </row>
    <row r="163" spans="1:73" s="76" customFormat="1" ht="12.75" customHeight="1">
      <c r="A163" s="65">
        <f t="shared" si="2"/>
        <v>25</v>
      </c>
      <c r="B163" s="19" t="s">
        <v>424</v>
      </c>
      <c r="C163" s="33" t="s">
        <v>6</v>
      </c>
      <c r="D163" s="51">
        <v>500</v>
      </c>
      <c r="E163" s="94"/>
      <c r="F163" s="94"/>
      <c r="G163" s="36"/>
      <c r="H163" s="36"/>
      <c r="I163" s="36"/>
      <c r="J163" s="36"/>
      <c r="K163" s="36"/>
      <c r="L163" s="36"/>
      <c r="M163" s="36"/>
      <c r="N163" s="36"/>
      <c r="O163" s="36"/>
      <c r="P163" s="36"/>
      <c r="Q163" s="36"/>
      <c r="R163" s="36"/>
      <c r="S163" s="36"/>
      <c r="T163" s="36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F163" s="11"/>
      <c r="AG163" s="11"/>
      <c r="AH163" s="36"/>
      <c r="AI163" s="36"/>
      <c r="AJ163" s="11"/>
      <c r="AK163" s="11"/>
      <c r="AL163" s="11"/>
      <c r="AM163" s="11"/>
      <c r="AN163" s="11"/>
      <c r="AO163" s="9"/>
      <c r="AP163" s="9"/>
      <c r="AQ163" s="11"/>
      <c r="AR163" s="11"/>
      <c r="AS163" s="11"/>
      <c r="AT163" s="11"/>
      <c r="AU163" s="11"/>
      <c r="AV163" s="11"/>
      <c r="AW163" s="11"/>
      <c r="AX163" s="11"/>
      <c r="AY163" s="11"/>
      <c r="AZ163" s="11"/>
      <c r="BA163" s="11"/>
      <c r="BB163" s="11"/>
      <c r="BC163" s="11"/>
      <c r="BD163" s="11"/>
      <c r="BE163" s="11"/>
      <c r="BF163" s="11"/>
      <c r="BG163" s="77"/>
      <c r="BH163" s="77"/>
      <c r="BI163" s="77"/>
      <c r="BJ163" s="77"/>
      <c r="BK163" s="77"/>
      <c r="BL163" s="77"/>
      <c r="BM163" s="77"/>
      <c r="BN163" s="77"/>
      <c r="BO163" s="77"/>
      <c r="BP163" s="77"/>
      <c r="BQ163" s="77"/>
    </row>
    <row r="164" spans="1:73" s="76" customFormat="1" ht="12.75" customHeight="1">
      <c r="A164" s="65">
        <f t="shared" si="2"/>
        <v>26</v>
      </c>
      <c r="B164" s="18" t="s">
        <v>415</v>
      </c>
      <c r="C164" s="33" t="s">
        <v>6</v>
      </c>
      <c r="D164" s="51">
        <v>255</v>
      </c>
      <c r="E164" s="94"/>
      <c r="F164" s="94"/>
      <c r="G164" s="36"/>
      <c r="H164" s="36"/>
      <c r="I164" s="36"/>
      <c r="J164" s="36"/>
      <c r="K164" s="36"/>
      <c r="L164" s="36"/>
      <c r="M164" s="36"/>
      <c r="N164" s="36"/>
      <c r="O164" s="36"/>
      <c r="P164" s="36"/>
      <c r="Q164" s="36"/>
      <c r="R164" s="36"/>
      <c r="S164" s="36"/>
      <c r="T164" s="36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F164" s="11"/>
      <c r="AG164" s="11"/>
      <c r="AH164" s="11"/>
      <c r="AI164" s="11"/>
      <c r="AJ164" s="11"/>
      <c r="AK164" s="11"/>
      <c r="AL164" s="11"/>
      <c r="AM164" s="11"/>
      <c r="AN164" s="11"/>
      <c r="AO164" s="9"/>
      <c r="AP164" s="9"/>
      <c r="AQ164" s="11"/>
      <c r="AR164" s="11"/>
      <c r="AS164" s="11"/>
      <c r="AT164" s="11"/>
      <c r="AU164" s="11"/>
      <c r="AV164" s="11"/>
      <c r="AW164" s="11"/>
      <c r="AX164" s="11"/>
      <c r="AY164" s="11"/>
      <c r="AZ164" s="11"/>
      <c r="BA164" s="11"/>
      <c r="BB164" s="9"/>
      <c r="BC164" s="9"/>
      <c r="BD164" s="9"/>
      <c r="BE164" s="9"/>
      <c r="BF164" s="9"/>
    </row>
    <row r="165" spans="1:73" s="76" customFormat="1" ht="12.75" customHeight="1">
      <c r="A165" s="65">
        <f t="shared" si="2"/>
        <v>27</v>
      </c>
      <c r="B165" s="18" t="s">
        <v>416</v>
      </c>
      <c r="C165" s="33" t="s">
        <v>6</v>
      </c>
      <c r="D165" s="51">
        <v>470</v>
      </c>
      <c r="E165" s="94"/>
      <c r="F165" s="94"/>
      <c r="G165" s="36"/>
      <c r="H165" s="36"/>
      <c r="I165" s="36"/>
      <c r="J165" s="36"/>
      <c r="K165" s="36"/>
      <c r="L165" s="36"/>
      <c r="M165" s="36"/>
      <c r="N165" s="36"/>
      <c r="O165" s="36"/>
      <c r="P165" s="36"/>
      <c r="Q165" s="36"/>
      <c r="R165" s="36"/>
      <c r="S165" s="36"/>
      <c r="T165" s="36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F165" s="11"/>
      <c r="AG165" s="11"/>
      <c r="AH165" s="11"/>
      <c r="AI165" s="11"/>
      <c r="AJ165" s="11"/>
      <c r="AK165" s="11"/>
      <c r="AL165" s="11"/>
      <c r="AM165" s="11"/>
      <c r="AN165" s="11"/>
      <c r="AO165" s="9"/>
      <c r="AP165" s="9"/>
      <c r="AQ165" s="11"/>
      <c r="AR165" s="11"/>
      <c r="AS165" s="11"/>
      <c r="AT165" s="11"/>
      <c r="AU165" s="11"/>
      <c r="AV165" s="11"/>
      <c r="AW165" s="11"/>
      <c r="AX165" s="11"/>
      <c r="AY165" s="11"/>
      <c r="AZ165" s="11"/>
      <c r="BA165" s="11"/>
      <c r="BB165" s="11"/>
      <c r="BC165" s="11"/>
      <c r="BD165" s="11"/>
      <c r="BE165" s="11"/>
      <c r="BF165" s="11"/>
    </row>
    <row r="166" spans="1:73" s="76" customFormat="1" ht="12.75" customHeight="1">
      <c r="A166" s="65">
        <f t="shared" si="2"/>
        <v>28</v>
      </c>
      <c r="B166" s="18" t="s">
        <v>417</v>
      </c>
      <c r="C166" s="33" t="s">
        <v>6</v>
      </c>
      <c r="D166" s="51">
        <v>10</v>
      </c>
      <c r="E166" s="94"/>
      <c r="F166" s="94"/>
      <c r="G166" s="36"/>
      <c r="H166" s="36"/>
      <c r="I166" s="36"/>
      <c r="J166" s="36"/>
      <c r="K166" s="36"/>
      <c r="L166" s="36"/>
      <c r="M166" s="36"/>
      <c r="N166" s="36"/>
      <c r="O166" s="36"/>
      <c r="P166" s="36"/>
      <c r="Q166" s="36"/>
      <c r="R166" s="36"/>
      <c r="S166" s="36"/>
      <c r="T166" s="36"/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F166" s="11"/>
      <c r="AG166" s="11"/>
      <c r="AH166" s="11"/>
      <c r="AI166" s="11"/>
      <c r="AJ166" s="11"/>
      <c r="AK166" s="11"/>
      <c r="AL166" s="94"/>
      <c r="AM166" s="11"/>
      <c r="AN166" s="11"/>
      <c r="AO166" s="9"/>
      <c r="AP166" s="9"/>
      <c r="AQ166" s="11"/>
      <c r="AR166" s="11"/>
      <c r="AS166" s="11"/>
      <c r="AT166" s="11"/>
      <c r="AU166" s="11"/>
      <c r="AV166" s="11"/>
      <c r="AW166" s="11"/>
      <c r="AX166" s="11"/>
      <c r="AY166" s="11"/>
      <c r="AZ166" s="11"/>
      <c r="BA166" s="11"/>
      <c r="BB166" s="11"/>
      <c r="BC166" s="11"/>
      <c r="BD166" s="11"/>
      <c r="BE166" s="11"/>
      <c r="BF166" s="11"/>
    </row>
    <row r="167" spans="1:73" s="76" customFormat="1" ht="12.75" customHeight="1">
      <c r="A167" s="65">
        <f t="shared" si="2"/>
        <v>29</v>
      </c>
      <c r="B167" s="18" t="s">
        <v>376</v>
      </c>
      <c r="C167" s="33" t="s">
        <v>6</v>
      </c>
      <c r="D167" s="51">
        <v>73</v>
      </c>
      <c r="E167" s="94"/>
      <c r="F167" s="94"/>
      <c r="G167" s="36"/>
      <c r="H167" s="36"/>
      <c r="I167" s="36"/>
      <c r="J167" s="36"/>
      <c r="K167" s="36"/>
      <c r="L167" s="36"/>
      <c r="M167" s="36"/>
      <c r="N167" s="36"/>
      <c r="O167" s="36"/>
      <c r="P167" s="36"/>
      <c r="Q167" s="36"/>
      <c r="R167" s="36"/>
      <c r="S167" s="36"/>
      <c r="T167" s="36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F167" s="11"/>
      <c r="AG167" s="11"/>
      <c r="AH167" s="11"/>
      <c r="AI167" s="11"/>
      <c r="AJ167" s="11"/>
      <c r="AK167" s="11"/>
      <c r="AL167" s="11"/>
      <c r="AM167" s="11"/>
      <c r="AN167" s="11"/>
      <c r="AO167" s="9"/>
      <c r="AP167" s="9"/>
      <c r="AQ167" s="11"/>
      <c r="AR167" s="11"/>
      <c r="AS167" s="11"/>
      <c r="AT167" s="11"/>
      <c r="AU167" s="11"/>
      <c r="AV167" s="11"/>
      <c r="AW167" s="11"/>
      <c r="AX167" s="11"/>
      <c r="AY167" s="11"/>
      <c r="AZ167" s="11"/>
      <c r="BA167" s="11"/>
      <c r="BB167" s="11"/>
      <c r="BC167" s="11"/>
      <c r="BD167" s="11"/>
      <c r="BE167" s="11"/>
      <c r="BF167" s="11"/>
    </row>
    <row r="168" spans="1:73" s="43" customFormat="1" ht="12.75" customHeight="1">
      <c r="A168" s="120" t="s">
        <v>28</v>
      </c>
      <c r="B168" s="121"/>
      <c r="C168" s="121"/>
      <c r="D168" s="121"/>
      <c r="E168" s="94"/>
      <c r="F168" s="94"/>
      <c r="G168" s="36"/>
      <c r="H168" s="36"/>
      <c r="I168" s="36"/>
      <c r="J168" s="36"/>
      <c r="K168" s="36"/>
      <c r="L168" s="36"/>
      <c r="M168" s="36"/>
      <c r="N168" s="36"/>
      <c r="O168" s="36"/>
      <c r="P168" s="36"/>
      <c r="Q168" s="36"/>
      <c r="R168" s="36"/>
      <c r="S168" s="36"/>
      <c r="T168" s="36"/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F168" s="36"/>
      <c r="AG168" s="11"/>
      <c r="AH168" s="11"/>
      <c r="AI168" s="11"/>
      <c r="AM168" s="11"/>
      <c r="AN168" s="11"/>
      <c r="AO168" s="9"/>
      <c r="AP168" s="9"/>
      <c r="AQ168" s="9"/>
      <c r="AR168" s="9"/>
      <c r="AS168" s="9"/>
      <c r="AT168" s="9"/>
      <c r="AU168" s="11"/>
      <c r="AV168" s="11"/>
      <c r="AW168" s="11"/>
      <c r="AX168" s="11"/>
      <c r="AY168" s="11"/>
      <c r="AZ168" s="11"/>
      <c r="BA168" s="11"/>
      <c r="BB168" s="11"/>
      <c r="BC168" s="11"/>
      <c r="BD168" s="11"/>
      <c r="BE168" s="11"/>
      <c r="BF168" s="11"/>
      <c r="BG168" s="11"/>
      <c r="BH168" s="11"/>
      <c r="BI168" s="11"/>
      <c r="BJ168" s="11"/>
      <c r="BK168" s="11"/>
      <c r="BL168" s="11"/>
      <c r="BM168" s="11"/>
      <c r="BN168" s="11"/>
      <c r="BO168" s="11"/>
      <c r="BP168" s="11"/>
      <c r="BQ168" s="11"/>
    </row>
    <row r="169" spans="1:73" s="3" customFormat="1" ht="45" customHeight="1">
      <c r="A169" s="126"/>
      <c r="B169" s="127"/>
      <c r="C169" s="127"/>
      <c r="D169" s="127"/>
      <c r="E169" s="94"/>
      <c r="F169" s="94"/>
      <c r="G169" s="36"/>
      <c r="H169" s="36"/>
      <c r="I169" s="36"/>
      <c r="J169" s="36"/>
      <c r="K169" s="36"/>
      <c r="L169" s="36"/>
      <c r="M169" s="36"/>
      <c r="N169" s="36"/>
      <c r="O169" s="36"/>
      <c r="P169" s="36"/>
      <c r="Q169" s="36"/>
      <c r="R169" s="36"/>
      <c r="S169" s="36"/>
      <c r="T169" s="36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F169" s="36"/>
      <c r="AG169" s="11"/>
      <c r="AH169" s="11"/>
      <c r="AI169" s="11"/>
      <c r="AJ169" s="11"/>
      <c r="AK169" s="11"/>
      <c r="AL169" s="11"/>
      <c r="AM169" s="11"/>
      <c r="AN169" s="11"/>
      <c r="AO169" s="9"/>
      <c r="AP169" s="9"/>
      <c r="AQ169" s="9"/>
      <c r="AR169" s="9"/>
      <c r="AS169" s="9"/>
      <c r="AT169" s="9"/>
      <c r="AU169" s="11"/>
      <c r="AV169" s="11"/>
      <c r="AW169" s="11"/>
      <c r="AX169" s="11"/>
      <c r="AY169" s="11"/>
      <c r="AZ169" s="11"/>
      <c r="BA169" s="11"/>
      <c r="BB169" s="11"/>
      <c r="BC169" s="11"/>
      <c r="BD169" s="11"/>
      <c r="BE169" s="11"/>
      <c r="BF169" s="11"/>
      <c r="BG169" s="11"/>
      <c r="BH169" s="11"/>
      <c r="BI169" s="11"/>
      <c r="BJ169" s="11"/>
      <c r="BK169" s="11"/>
      <c r="BL169" s="11"/>
      <c r="BM169" s="11"/>
      <c r="BN169" s="11"/>
      <c r="BO169" s="11"/>
      <c r="BP169" s="11"/>
      <c r="BQ169" s="11"/>
      <c r="BR169" s="11"/>
      <c r="BS169" s="11"/>
      <c r="BT169" s="11"/>
      <c r="BU169" s="11"/>
    </row>
    <row r="170" spans="1:73" s="11" customFormat="1" ht="25.5" customHeight="1">
      <c r="A170" s="68" t="s">
        <v>1</v>
      </c>
      <c r="B170" s="69" t="s">
        <v>29</v>
      </c>
      <c r="C170" s="74" t="s">
        <v>3</v>
      </c>
      <c r="D170" s="68" t="s">
        <v>4</v>
      </c>
      <c r="E170" s="94"/>
      <c r="F170" s="94"/>
      <c r="G170" s="36"/>
      <c r="H170" s="36"/>
      <c r="I170" s="36"/>
      <c r="J170" s="36"/>
      <c r="K170" s="36"/>
      <c r="L170" s="36"/>
      <c r="M170" s="36"/>
      <c r="N170" s="36"/>
      <c r="O170" s="36"/>
      <c r="P170" s="36"/>
      <c r="Q170" s="36"/>
      <c r="R170" s="36"/>
      <c r="S170" s="36"/>
      <c r="T170" s="36"/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F170" s="36"/>
      <c r="AO170" s="9"/>
      <c r="AP170" s="9"/>
      <c r="AQ170" s="9"/>
      <c r="AR170" s="9"/>
      <c r="AS170" s="9"/>
      <c r="AT170" s="9"/>
    </row>
    <row r="171" spans="1:73" s="9" customFormat="1" ht="15" customHeight="1">
      <c r="A171" s="51">
        <v>1</v>
      </c>
      <c r="B171" s="19" t="s">
        <v>248</v>
      </c>
      <c r="C171" s="33" t="s">
        <v>218</v>
      </c>
      <c r="D171" s="51">
        <v>21</v>
      </c>
      <c r="E171" s="94"/>
      <c r="F171" s="94"/>
      <c r="G171" s="36"/>
      <c r="H171" s="36"/>
      <c r="I171" s="36"/>
      <c r="J171" s="36"/>
      <c r="K171" s="36"/>
      <c r="L171" s="36"/>
      <c r="M171" s="36"/>
      <c r="N171" s="36"/>
      <c r="O171" s="36"/>
      <c r="P171" s="36"/>
      <c r="Q171" s="36"/>
      <c r="R171" s="36"/>
      <c r="S171" s="36"/>
      <c r="T171" s="36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F171" s="36"/>
      <c r="AG171" s="36"/>
      <c r="AH171" s="11"/>
      <c r="AI171" s="11"/>
      <c r="AJ171" s="11"/>
      <c r="AK171" s="11"/>
      <c r="AL171" s="11"/>
      <c r="AM171" s="11"/>
      <c r="AN171" s="11"/>
      <c r="AU171" s="11"/>
      <c r="AV171" s="11"/>
      <c r="AW171" s="11"/>
      <c r="AX171" s="11"/>
      <c r="AY171" s="11"/>
      <c r="AZ171" s="11"/>
      <c r="BA171" s="11"/>
      <c r="BB171" s="11"/>
      <c r="BC171" s="11"/>
      <c r="BD171" s="11"/>
      <c r="BE171" s="11"/>
      <c r="BF171" s="11"/>
    </row>
    <row r="172" spans="1:73" s="11" customFormat="1" ht="12.75" customHeight="1">
      <c r="A172" s="51">
        <f>A171+1</f>
        <v>2</v>
      </c>
      <c r="B172" s="19" t="s">
        <v>447</v>
      </c>
      <c r="C172" s="33" t="s">
        <v>33</v>
      </c>
      <c r="D172" s="51">
        <v>450</v>
      </c>
      <c r="E172" s="94"/>
      <c r="F172" s="94"/>
      <c r="G172" s="36"/>
      <c r="H172" s="36"/>
      <c r="I172" s="36"/>
      <c r="J172" s="36"/>
      <c r="K172" s="36"/>
      <c r="L172" s="36"/>
      <c r="M172" s="36"/>
      <c r="N172" s="36"/>
      <c r="O172" s="36"/>
      <c r="P172" s="36"/>
      <c r="Q172" s="36"/>
      <c r="R172" s="36"/>
      <c r="S172" s="36"/>
      <c r="T172" s="36"/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F172" s="36"/>
      <c r="AG172" s="36"/>
      <c r="AM172" s="9"/>
      <c r="AN172" s="9"/>
      <c r="AO172" s="9"/>
      <c r="AP172" s="9"/>
      <c r="AQ172" s="9"/>
      <c r="AR172" s="9"/>
      <c r="AS172" s="9"/>
      <c r="AT172" s="9"/>
    </row>
    <row r="173" spans="1:73" s="11" customFormat="1" ht="12.75" customHeight="1">
      <c r="A173" s="51">
        <f t="shared" ref="A173:A236" si="3">A172+1</f>
        <v>3</v>
      </c>
      <c r="B173" s="18" t="s">
        <v>189</v>
      </c>
      <c r="C173" s="33" t="s">
        <v>33</v>
      </c>
      <c r="D173" s="51">
        <v>7800</v>
      </c>
      <c r="E173" s="94"/>
      <c r="F173" s="94"/>
      <c r="G173" s="36"/>
      <c r="H173" s="36"/>
      <c r="I173" s="36"/>
      <c r="J173" s="36"/>
      <c r="K173" s="36"/>
      <c r="L173" s="36"/>
      <c r="M173" s="36"/>
      <c r="N173" s="36"/>
      <c r="O173" s="36"/>
      <c r="P173" s="36"/>
      <c r="Q173" s="36"/>
      <c r="R173" s="36"/>
      <c r="S173" s="36"/>
      <c r="T173" s="36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F173" s="36"/>
      <c r="AG173" s="36"/>
      <c r="AM173" s="9"/>
      <c r="AN173" s="9"/>
      <c r="AQ173" s="9"/>
      <c r="AR173" s="9"/>
      <c r="AS173" s="9"/>
      <c r="AT173" s="9"/>
    </row>
    <row r="174" spans="1:73" s="7" customFormat="1" ht="12.75" customHeight="1">
      <c r="A174" s="51">
        <f t="shared" si="3"/>
        <v>4</v>
      </c>
      <c r="B174" s="19" t="s">
        <v>30</v>
      </c>
      <c r="C174" s="33" t="s">
        <v>31</v>
      </c>
      <c r="D174" s="51">
        <v>41750</v>
      </c>
      <c r="E174" s="94"/>
      <c r="F174" s="94"/>
      <c r="G174" s="36"/>
      <c r="H174" s="36"/>
      <c r="I174" s="36"/>
      <c r="J174" s="36"/>
      <c r="K174" s="36"/>
      <c r="L174" s="36"/>
      <c r="M174" s="36"/>
      <c r="N174" s="36"/>
      <c r="O174" s="36"/>
      <c r="P174" s="36"/>
      <c r="Q174" s="36"/>
      <c r="R174" s="36"/>
      <c r="S174" s="36"/>
      <c r="T174" s="36"/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F174" s="36"/>
      <c r="AG174" s="36"/>
      <c r="AH174" s="11"/>
      <c r="AI174" s="11"/>
      <c r="AJ174" s="11"/>
      <c r="AK174" s="11"/>
      <c r="AL174" s="11"/>
      <c r="AM174" s="9"/>
      <c r="AN174" s="9"/>
      <c r="AO174" s="11"/>
      <c r="AP174" s="11"/>
      <c r="AQ174" s="9"/>
      <c r="AR174" s="9"/>
      <c r="AS174" s="9"/>
      <c r="AT174" s="9"/>
      <c r="AU174" s="11"/>
      <c r="AV174" s="11"/>
      <c r="AW174" s="11"/>
      <c r="AX174" s="11"/>
      <c r="AY174" s="11"/>
      <c r="AZ174" s="11"/>
      <c r="BA174" s="11"/>
      <c r="BB174" s="11"/>
      <c r="BC174" s="11"/>
      <c r="BD174" s="11"/>
      <c r="BE174" s="11"/>
      <c r="BF174" s="11"/>
      <c r="BG174" s="11"/>
      <c r="BH174" s="11"/>
      <c r="BI174" s="11"/>
      <c r="BJ174" s="11"/>
      <c r="BK174" s="11"/>
      <c r="BL174" s="11"/>
      <c r="BM174" s="11"/>
      <c r="BN174" s="11"/>
      <c r="BO174" s="11"/>
      <c r="BP174" s="11"/>
      <c r="BQ174" s="11"/>
      <c r="BR174" s="11"/>
      <c r="BS174" s="11"/>
      <c r="BT174" s="11"/>
      <c r="BU174" s="11"/>
    </row>
    <row r="175" spans="1:73" s="27" customFormat="1" ht="12.75" customHeight="1">
      <c r="A175" s="51">
        <f t="shared" si="3"/>
        <v>5</v>
      </c>
      <c r="B175" s="19" t="s">
        <v>449</v>
      </c>
      <c r="C175" s="33" t="s">
        <v>33</v>
      </c>
      <c r="D175" s="51">
        <v>20</v>
      </c>
      <c r="E175" s="94"/>
      <c r="F175" s="94"/>
      <c r="G175" s="36"/>
      <c r="H175" s="36"/>
      <c r="I175" s="36"/>
      <c r="J175" s="36"/>
      <c r="K175" s="36"/>
      <c r="L175" s="36"/>
      <c r="M175" s="36"/>
      <c r="N175" s="36"/>
      <c r="O175" s="36"/>
      <c r="P175" s="36"/>
      <c r="Q175" s="36"/>
      <c r="R175" s="36"/>
      <c r="S175" s="36"/>
      <c r="T175" s="36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F175" s="36"/>
      <c r="AG175" s="36"/>
      <c r="AH175" s="11"/>
      <c r="AI175" s="11"/>
      <c r="AJ175" s="11"/>
      <c r="AK175" s="11"/>
      <c r="AL175" s="11"/>
      <c r="AM175" s="11"/>
      <c r="AN175" s="11"/>
      <c r="AO175" s="11"/>
      <c r="AP175" s="11"/>
      <c r="AQ175" s="9"/>
      <c r="AR175" s="9"/>
      <c r="AS175" s="9"/>
      <c r="AT175" s="9"/>
      <c r="AU175" s="9"/>
      <c r="AV175" s="11"/>
      <c r="AW175" s="11"/>
      <c r="AX175" s="11"/>
      <c r="AY175" s="11"/>
      <c r="AZ175" s="11"/>
      <c r="BA175" s="11"/>
      <c r="BB175" s="11"/>
      <c r="BC175" s="11"/>
      <c r="BD175" s="11"/>
      <c r="BE175" s="11"/>
      <c r="BF175" s="11"/>
      <c r="BG175" s="11"/>
      <c r="BH175" s="11"/>
      <c r="BI175" s="11"/>
      <c r="BJ175" s="11"/>
      <c r="BK175" s="11"/>
      <c r="BL175" s="11"/>
      <c r="BM175" s="11"/>
      <c r="BN175" s="11"/>
      <c r="BO175" s="11"/>
      <c r="BP175" s="11"/>
      <c r="BQ175" s="11"/>
      <c r="BR175" s="11"/>
      <c r="BS175" s="11"/>
      <c r="BT175" s="11"/>
      <c r="BU175" s="11"/>
    </row>
    <row r="176" spans="1:73" s="27" customFormat="1" ht="12.75" customHeight="1">
      <c r="A176" s="51">
        <f t="shared" si="3"/>
        <v>6</v>
      </c>
      <c r="B176" s="19" t="s">
        <v>499</v>
      </c>
      <c r="C176" s="33" t="s">
        <v>33</v>
      </c>
      <c r="D176" s="51">
        <v>17</v>
      </c>
      <c r="E176" s="94"/>
      <c r="F176" s="94"/>
      <c r="G176" s="36"/>
      <c r="H176" s="36"/>
      <c r="I176" s="36"/>
      <c r="J176" s="36"/>
      <c r="K176" s="36"/>
      <c r="L176" s="36"/>
      <c r="M176" s="36"/>
      <c r="N176" s="36"/>
      <c r="O176" s="36"/>
      <c r="P176" s="36"/>
      <c r="Q176" s="36"/>
      <c r="R176" s="36"/>
      <c r="S176" s="36"/>
      <c r="T176" s="36"/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F176" s="36"/>
      <c r="AG176" s="36"/>
      <c r="AH176" s="11"/>
      <c r="AI176" s="11"/>
      <c r="AJ176" s="11"/>
      <c r="AK176" s="11"/>
      <c r="AL176" s="11"/>
      <c r="AM176" s="11"/>
      <c r="AN176" s="11"/>
      <c r="AO176" s="11"/>
      <c r="AP176" s="11"/>
      <c r="AQ176" s="9"/>
      <c r="AR176" s="9"/>
      <c r="AS176" s="9"/>
      <c r="AT176" s="9"/>
      <c r="AU176" s="9"/>
      <c r="AV176" s="11"/>
      <c r="AW176" s="11"/>
      <c r="AX176" s="11"/>
      <c r="AY176" s="11"/>
      <c r="AZ176" s="11"/>
      <c r="BA176" s="11"/>
      <c r="BB176" s="11"/>
      <c r="BC176" s="11"/>
      <c r="BD176" s="11"/>
      <c r="BE176" s="11"/>
      <c r="BF176" s="11"/>
      <c r="BG176" s="11"/>
      <c r="BH176" s="11"/>
      <c r="BI176" s="11"/>
      <c r="BJ176" s="11"/>
      <c r="BK176" s="11"/>
      <c r="BL176" s="11"/>
      <c r="BM176" s="11"/>
      <c r="BN176" s="11"/>
      <c r="BO176" s="11"/>
      <c r="BP176" s="11"/>
      <c r="BQ176" s="11"/>
      <c r="BR176" s="11"/>
      <c r="BS176" s="11"/>
      <c r="BT176" s="11"/>
      <c r="BU176" s="11"/>
    </row>
    <row r="177" spans="1:73" s="27" customFormat="1" ht="12.75" customHeight="1">
      <c r="A177" s="51">
        <f t="shared" si="3"/>
        <v>7</v>
      </c>
      <c r="B177" s="19" t="s">
        <v>450</v>
      </c>
      <c r="C177" s="33" t="s">
        <v>33</v>
      </c>
      <c r="D177" s="51">
        <v>20</v>
      </c>
      <c r="E177" s="94"/>
      <c r="F177" s="94"/>
      <c r="G177" s="36"/>
      <c r="H177" s="36"/>
      <c r="I177" s="36"/>
      <c r="J177" s="36"/>
      <c r="K177" s="36"/>
      <c r="L177" s="36"/>
      <c r="M177" s="36"/>
      <c r="N177" s="36"/>
      <c r="O177" s="36"/>
      <c r="P177" s="36"/>
      <c r="Q177" s="36"/>
      <c r="R177" s="36"/>
      <c r="S177" s="36"/>
      <c r="T177" s="36"/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F177" s="36"/>
      <c r="AG177" s="36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9"/>
      <c r="AV177" s="11"/>
      <c r="AW177" s="11"/>
      <c r="AX177" s="11"/>
      <c r="AY177" s="11"/>
      <c r="AZ177" s="11"/>
      <c r="BA177" s="11"/>
      <c r="BB177" s="11"/>
      <c r="BC177" s="11"/>
      <c r="BD177" s="11"/>
      <c r="BE177" s="11"/>
      <c r="BF177" s="11"/>
      <c r="BG177" s="11"/>
      <c r="BH177" s="11"/>
      <c r="BI177" s="11"/>
      <c r="BJ177" s="11"/>
      <c r="BK177" s="11"/>
      <c r="BL177" s="11"/>
      <c r="BM177" s="11"/>
      <c r="BN177" s="11"/>
      <c r="BO177" s="11"/>
      <c r="BP177" s="11"/>
      <c r="BQ177" s="11"/>
      <c r="BR177" s="11"/>
      <c r="BS177" s="11"/>
      <c r="BT177" s="11"/>
      <c r="BU177" s="11"/>
    </row>
    <row r="178" spans="1:73" s="7" customFormat="1" ht="12.75" customHeight="1">
      <c r="A178" s="51">
        <f t="shared" si="3"/>
        <v>8</v>
      </c>
      <c r="B178" s="19" t="s">
        <v>166</v>
      </c>
      <c r="C178" s="33" t="s">
        <v>33</v>
      </c>
      <c r="D178" s="51">
        <v>960</v>
      </c>
      <c r="E178" s="94"/>
      <c r="F178" s="94"/>
      <c r="G178" s="36"/>
      <c r="H178" s="36"/>
      <c r="I178" s="36"/>
      <c r="J178" s="36"/>
      <c r="K178" s="36"/>
      <c r="L178" s="36"/>
      <c r="M178" s="36"/>
      <c r="N178" s="36"/>
      <c r="O178" s="36"/>
      <c r="P178" s="36"/>
      <c r="Q178" s="36"/>
      <c r="R178" s="36"/>
      <c r="S178" s="36"/>
      <c r="T178" s="36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F178" s="36"/>
      <c r="AG178" s="36"/>
      <c r="AH178" s="11"/>
      <c r="AI178" s="11"/>
      <c r="AJ178" s="11"/>
      <c r="AK178" s="11"/>
      <c r="AL178" s="11"/>
      <c r="AM178" s="9"/>
      <c r="AN178" s="9"/>
      <c r="AO178" s="11"/>
      <c r="AP178" s="11"/>
      <c r="AQ178" s="11"/>
      <c r="AR178" s="11"/>
      <c r="AS178" s="11"/>
      <c r="AT178" s="11"/>
      <c r="AU178" s="9"/>
      <c r="AV178" s="11"/>
      <c r="AW178" s="11"/>
      <c r="AX178" s="11"/>
      <c r="AY178" s="11"/>
      <c r="AZ178" s="11"/>
      <c r="BA178" s="11"/>
      <c r="BB178" s="11"/>
      <c r="BC178" s="11"/>
      <c r="BD178" s="11"/>
      <c r="BE178" s="11"/>
      <c r="BF178" s="11"/>
      <c r="BG178" s="11"/>
      <c r="BH178" s="11"/>
      <c r="BI178" s="11"/>
      <c r="BJ178" s="11"/>
      <c r="BK178" s="11"/>
      <c r="BL178" s="11"/>
      <c r="BM178" s="11"/>
      <c r="BN178" s="11"/>
      <c r="BO178" s="11"/>
      <c r="BP178" s="11"/>
      <c r="BQ178" s="11"/>
      <c r="BR178" s="11"/>
      <c r="BS178" s="11"/>
      <c r="BT178" s="11"/>
      <c r="BU178" s="11"/>
    </row>
    <row r="179" spans="1:73" s="7" customFormat="1" ht="12.75" customHeight="1">
      <c r="A179" s="51">
        <f t="shared" si="3"/>
        <v>9</v>
      </c>
      <c r="B179" s="20" t="s">
        <v>112</v>
      </c>
      <c r="C179" s="34" t="s">
        <v>33</v>
      </c>
      <c r="D179" s="103">
        <v>3192</v>
      </c>
      <c r="E179" s="94"/>
      <c r="F179" s="94"/>
      <c r="G179" s="36"/>
      <c r="H179" s="36"/>
      <c r="I179" s="36"/>
      <c r="J179" s="36"/>
      <c r="K179" s="36"/>
      <c r="L179" s="36"/>
      <c r="M179" s="36"/>
      <c r="N179" s="36"/>
      <c r="O179" s="36"/>
      <c r="P179" s="36"/>
      <c r="Q179" s="36"/>
      <c r="R179" s="36"/>
      <c r="S179" s="36"/>
      <c r="T179" s="36"/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F179" s="36"/>
      <c r="AG179" s="36"/>
      <c r="AH179" s="11"/>
      <c r="AI179" s="11"/>
      <c r="AJ179" s="11"/>
      <c r="AK179" s="11"/>
      <c r="AL179" s="11"/>
      <c r="AM179" s="9"/>
      <c r="AN179" s="9"/>
      <c r="AO179" s="11"/>
      <c r="AP179" s="11"/>
      <c r="AQ179" s="11"/>
      <c r="AR179" s="11"/>
      <c r="AS179" s="11"/>
      <c r="AT179" s="11"/>
      <c r="AU179" s="9"/>
      <c r="AV179" s="11"/>
      <c r="AW179" s="11"/>
      <c r="AX179" s="11"/>
      <c r="AY179" s="11"/>
      <c r="AZ179" s="11"/>
      <c r="BA179" s="11"/>
      <c r="BB179" s="11"/>
      <c r="BC179" s="11"/>
      <c r="BD179" s="11"/>
      <c r="BE179" s="11"/>
      <c r="BF179" s="11"/>
      <c r="BG179" s="11"/>
      <c r="BH179" s="11"/>
      <c r="BI179" s="11"/>
      <c r="BJ179" s="11"/>
      <c r="BK179" s="11"/>
      <c r="BL179" s="11"/>
      <c r="BM179" s="11"/>
      <c r="BN179" s="11"/>
      <c r="BO179" s="11"/>
      <c r="BP179" s="11"/>
      <c r="BQ179" s="11"/>
      <c r="BR179" s="11"/>
      <c r="BS179" s="11"/>
      <c r="BT179" s="11"/>
      <c r="BU179" s="11"/>
    </row>
    <row r="180" spans="1:73" s="27" customFormat="1" ht="12.75" customHeight="1">
      <c r="A180" s="51">
        <f t="shared" si="3"/>
        <v>10</v>
      </c>
      <c r="B180" s="15" t="s">
        <v>220</v>
      </c>
      <c r="C180" s="29" t="s">
        <v>33</v>
      </c>
      <c r="D180" s="50">
        <v>60</v>
      </c>
      <c r="E180" s="94"/>
      <c r="F180" s="94"/>
      <c r="G180" s="36"/>
      <c r="H180" s="36"/>
      <c r="I180" s="36"/>
      <c r="J180" s="36"/>
      <c r="K180" s="36"/>
      <c r="L180" s="36"/>
      <c r="M180" s="36"/>
      <c r="N180" s="36"/>
      <c r="O180" s="36"/>
      <c r="P180" s="36"/>
      <c r="Q180" s="36"/>
      <c r="R180" s="36"/>
      <c r="S180" s="36"/>
      <c r="T180" s="36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F180" s="36"/>
      <c r="AG180" s="36"/>
      <c r="AH180" s="11"/>
      <c r="AI180" s="11"/>
      <c r="AJ180" s="11"/>
      <c r="AK180" s="11"/>
      <c r="AL180" s="11"/>
      <c r="AM180" s="9"/>
      <c r="AN180" s="9"/>
      <c r="AO180" s="11"/>
      <c r="AP180" s="11"/>
      <c r="AQ180" s="11"/>
      <c r="AR180" s="11"/>
      <c r="AS180" s="11"/>
      <c r="AT180" s="11"/>
      <c r="AU180" s="11"/>
      <c r="AV180" s="11"/>
      <c r="AW180" s="11"/>
      <c r="AX180" s="11"/>
      <c r="AY180" s="11"/>
      <c r="AZ180" s="11"/>
      <c r="BA180" s="11"/>
      <c r="BB180" s="11"/>
      <c r="BC180" s="11"/>
      <c r="BD180" s="11"/>
      <c r="BE180" s="11"/>
      <c r="BF180" s="11"/>
      <c r="BG180" s="11"/>
      <c r="BH180" s="11"/>
      <c r="BI180" s="11"/>
      <c r="BJ180" s="11"/>
      <c r="BK180" s="11"/>
      <c r="BL180" s="11"/>
      <c r="BM180" s="11"/>
      <c r="BN180" s="11"/>
      <c r="BO180" s="11"/>
      <c r="BP180" s="11"/>
      <c r="BQ180" s="11"/>
      <c r="BR180" s="11"/>
      <c r="BS180" s="11"/>
      <c r="BT180" s="11"/>
      <c r="BU180" s="11"/>
    </row>
    <row r="181" spans="1:73" s="7" customFormat="1" ht="12.75" customHeight="1">
      <c r="A181" s="51">
        <f t="shared" si="3"/>
        <v>11</v>
      </c>
      <c r="B181" s="15" t="s">
        <v>113</v>
      </c>
      <c r="C181" s="29" t="s">
        <v>33</v>
      </c>
      <c r="D181" s="50">
        <v>492</v>
      </c>
      <c r="E181" s="94"/>
      <c r="F181" s="94"/>
      <c r="G181" s="36"/>
      <c r="H181" s="36"/>
      <c r="I181" s="36"/>
      <c r="J181" s="36"/>
      <c r="K181" s="36"/>
      <c r="L181" s="36"/>
      <c r="M181" s="36"/>
      <c r="N181" s="36"/>
      <c r="O181" s="36"/>
      <c r="P181" s="36"/>
      <c r="Q181" s="36"/>
      <c r="R181" s="36"/>
      <c r="S181" s="36"/>
      <c r="T181" s="36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F181" s="36"/>
      <c r="AG181" s="36"/>
      <c r="AH181" s="11"/>
      <c r="AI181" s="11"/>
      <c r="AJ181" s="11"/>
      <c r="AK181" s="11"/>
      <c r="AL181" s="36"/>
      <c r="AM181" s="9"/>
      <c r="AN181" s="9"/>
      <c r="AO181" s="11"/>
      <c r="AP181" s="11"/>
      <c r="AQ181" s="11"/>
      <c r="AR181" s="11"/>
      <c r="AS181" s="11"/>
      <c r="AT181" s="11"/>
      <c r="AU181" s="11"/>
      <c r="AV181" s="11"/>
      <c r="AW181" s="11"/>
      <c r="AX181" s="11"/>
      <c r="AY181" s="11"/>
      <c r="AZ181" s="11"/>
      <c r="BA181" s="11"/>
      <c r="BB181" s="11"/>
      <c r="BC181" s="11"/>
      <c r="BD181" s="11"/>
      <c r="BE181" s="11"/>
      <c r="BF181" s="11"/>
      <c r="BG181" s="11"/>
      <c r="BH181" s="11"/>
      <c r="BI181" s="11"/>
      <c r="BJ181" s="11"/>
      <c r="BK181" s="11"/>
      <c r="BL181" s="11"/>
      <c r="BM181" s="11"/>
      <c r="BN181" s="11"/>
      <c r="BO181" s="11"/>
      <c r="BP181" s="11"/>
      <c r="BQ181" s="11"/>
      <c r="BR181" s="11"/>
      <c r="BS181" s="11"/>
      <c r="BT181" s="11"/>
      <c r="BU181" s="11"/>
    </row>
    <row r="182" spans="1:73" s="27" customFormat="1" ht="12.75" customHeight="1">
      <c r="A182" s="51">
        <f t="shared" si="3"/>
        <v>12</v>
      </c>
      <c r="B182" s="15" t="s">
        <v>114</v>
      </c>
      <c r="C182" s="29" t="s">
        <v>33</v>
      </c>
      <c r="D182" s="50">
        <v>554</v>
      </c>
      <c r="E182" s="94"/>
      <c r="F182" s="94"/>
      <c r="G182" s="36"/>
      <c r="H182" s="36"/>
      <c r="I182" s="36"/>
      <c r="J182" s="36"/>
      <c r="K182" s="36"/>
      <c r="L182" s="36"/>
      <c r="M182" s="36"/>
      <c r="N182" s="36"/>
      <c r="O182" s="36"/>
      <c r="P182" s="36"/>
      <c r="Q182" s="36"/>
      <c r="R182" s="36"/>
      <c r="S182" s="36"/>
      <c r="T182" s="36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F182" s="36"/>
      <c r="AG182" s="36"/>
      <c r="AH182" s="11"/>
      <c r="AI182" s="11"/>
      <c r="AJ182" s="11"/>
      <c r="AK182" s="11"/>
      <c r="AL182" s="11"/>
      <c r="AM182" s="9"/>
      <c r="AN182" s="9"/>
      <c r="AO182" s="11"/>
      <c r="AP182" s="11"/>
      <c r="AQ182" s="11"/>
      <c r="AR182" s="11"/>
      <c r="AS182" s="11"/>
      <c r="AT182" s="11"/>
      <c r="AU182" s="11"/>
      <c r="AV182" s="9"/>
      <c r="AW182" s="9"/>
      <c r="AX182" s="11"/>
      <c r="AY182" s="11"/>
      <c r="AZ182" s="11"/>
      <c r="BA182" s="11"/>
      <c r="BB182" s="11"/>
      <c r="BC182" s="11"/>
      <c r="BD182" s="11"/>
      <c r="BE182" s="11"/>
      <c r="BF182" s="11"/>
      <c r="BG182" s="11"/>
      <c r="BH182" s="11"/>
      <c r="BI182" s="11"/>
      <c r="BJ182" s="11"/>
      <c r="BK182" s="11"/>
      <c r="BL182" s="11"/>
      <c r="BM182" s="11"/>
      <c r="BN182" s="11"/>
      <c r="BO182" s="11"/>
      <c r="BP182" s="11"/>
      <c r="BQ182" s="11"/>
      <c r="BR182" s="11"/>
      <c r="BS182" s="11"/>
      <c r="BT182" s="11"/>
      <c r="BU182" s="11"/>
    </row>
    <row r="183" spans="1:73" s="8" customFormat="1" ht="12.75" customHeight="1">
      <c r="A183" s="51">
        <f t="shared" si="3"/>
        <v>13</v>
      </c>
      <c r="B183" s="15" t="s">
        <v>190</v>
      </c>
      <c r="C183" s="29" t="s">
        <v>33</v>
      </c>
      <c r="D183" s="50">
        <v>63</v>
      </c>
      <c r="E183" s="114"/>
      <c r="F183" s="114"/>
      <c r="G183" s="114"/>
      <c r="H183" s="99"/>
      <c r="I183" s="99"/>
      <c r="J183" s="99"/>
      <c r="K183" s="99"/>
      <c r="L183" s="99"/>
      <c r="M183" s="99"/>
      <c r="N183" s="99"/>
      <c r="O183" s="99"/>
      <c r="P183" s="99"/>
      <c r="Q183" s="99"/>
      <c r="R183" s="99"/>
      <c r="S183" s="99"/>
      <c r="T183" s="99"/>
      <c r="U183" s="99"/>
      <c r="V183" s="99"/>
      <c r="W183" s="99"/>
      <c r="X183" s="36"/>
      <c r="Y183" s="36"/>
      <c r="Z183" s="36"/>
      <c r="AA183" s="36"/>
      <c r="AB183" s="36"/>
      <c r="AC183" s="36"/>
      <c r="AD183" s="36"/>
      <c r="AE183" s="36"/>
      <c r="AF183" s="36"/>
      <c r="AG183" s="36"/>
      <c r="AH183" s="9"/>
      <c r="AI183" s="9"/>
      <c r="AJ183" s="9"/>
      <c r="AK183" s="9"/>
      <c r="AL183" s="9"/>
      <c r="AM183" s="38"/>
      <c r="AN183" s="38"/>
      <c r="AO183" s="11"/>
      <c r="AP183" s="11"/>
      <c r="AQ183" s="11"/>
      <c r="AR183" s="11"/>
      <c r="AS183" s="11"/>
      <c r="AT183" s="11"/>
      <c r="AU183" s="11"/>
      <c r="AV183" s="9"/>
      <c r="AW183" s="9"/>
      <c r="AX183" s="11"/>
      <c r="AY183" s="11"/>
      <c r="AZ183" s="11"/>
      <c r="BA183" s="11"/>
      <c r="BB183" s="11"/>
      <c r="BC183" s="11"/>
      <c r="BD183" s="11"/>
      <c r="BE183" s="9"/>
      <c r="BF183" s="9"/>
      <c r="BG183" s="11"/>
      <c r="BH183" s="11"/>
      <c r="BI183" s="11"/>
      <c r="BJ183" s="11"/>
      <c r="BK183" s="11"/>
      <c r="BL183" s="11"/>
      <c r="BM183" s="11"/>
      <c r="BN183" s="11"/>
      <c r="BO183" s="11"/>
      <c r="BP183" s="11"/>
      <c r="BQ183" s="11"/>
      <c r="BR183" s="11"/>
      <c r="BS183" s="11"/>
      <c r="BT183" s="11"/>
      <c r="BU183" s="11"/>
    </row>
    <row r="184" spans="1:73" s="7" customFormat="1" ht="12.75" customHeight="1">
      <c r="A184" s="51">
        <f t="shared" si="3"/>
        <v>14</v>
      </c>
      <c r="B184" s="15" t="s">
        <v>127</v>
      </c>
      <c r="C184" s="29" t="s">
        <v>33</v>
      </c>
      <c r="D184" s="50">
        <v>185</v>
      </c>
      <c r="E184" s="114"/>
      <c r="F184" s="114"/>
      <c r="G184" s="114"/>
      <c r="H184" s="99"/>
      <c r="I184" s="99"/>
      <c r="J184" s="99"/>
      <c r="K184" s="99"/>
      <c r="L184" s="99"/>
      <c r="M184" s="99"/>
      <c r="N184" s="99"/>
      <c r="O184" s="99"/>
      <c r="P184" s="99"/>
      <c r="Q184" s="99"/>
      <c r="R184" s="99"/>
      <c r="S184" s="99"/>
      <c r="T184" s="99"/>
      <c r="U184" s="99"/>
      <c r="V184" s="99"/>
      <c r="W184" s="99"/>
      <c r="X184" s="36"/>
      <c r="Y184" s="36"/>
      <c r="Z184" s="36"/>
      <c r="AA184" s="36"/>
      <c r="AB184" s="36"/>
      <c r="AC184" s="36"/>
      <c r="AD184" s="36"/>
      <c r="AE184" s="36"/>
      <c r="AF184" s="36"/>
      <c r="AG184" s="36"/>
      <c r="AH184" s="9"/>
      <c r="AI184" s="9"/>
      <c r="AJ184" s="9"/>
      <c r="AK184" s="9"/>
      <c r="AL184" s="9"/>
      <c r="AM184" s="9"/>
      <c r="AN184" s="9"/>
      <c r="AO184" s="11"/>
      <c r="AP184" s="11"/>
      <c r="AQ184" s="11"/>
      <c r="AR184" s="11"/>
      <c r="AS184" s="11"/>
      <c r="AT184" s="11"/>
      <c r="AU184" s="11"/>
      <c r="AV184" s="9"/>
      <c r="AW184" s="9"/>
      <c r="AX184" s="11"/>
      <c r="AY184" s="11"/>
      <c r="AZ184" s="11"/>
      <c r="BA184" s="11"/>
      <c r="BB184" s="11"/>
      <c r="BC184" s="11"/>
      <c r="BD184" s="11"/>
      <c r="BE184" s="9"/>
      <c r="BF184" s="9"/>
      <c r="BG184" s="11"/>
      <c r="BH184" s="11"/>
      <c r="BI184" s="11"/>
      <c r="BJ184" s="11"/>
      <c r="BK184" s="11"/>
      <c r="BL184" s="11"/>
      <c r="BM184" s="11"/>
      <c r="BN184" s="11"/>
      <c r="BO184" s="11"/>
      <c r="BP184" s="11"/>
      <c r="BQ184" s="11"/>
      <c r="BR184" s="11"/>
      <c r="BS184" s="11"/>
      <c r="BT184" s="11"/>
      <c r="BU184" s="11"/>
    </row>
    <row r="185" spans="1:73" s="7" customFormat="1" ht="12.75" customHeight="1">
      <c r="A185" s="51">
        <f t="shared" si="3"/>
        <v>15</v>
      </c>
      <c r="B185" s="15" t="s">
        <v>128</v>
      </c>
      <c r="C185" s="29" t="s">
        <v>33</v>
      </c>
      <c r="D185" s="50">
        <v>272</v>
      </c>
      <c r="E185" s="114"/>
      <c r="F185" s="114"/>
      <c r="G185" s="114"/>
      <c r="H185" s="99"/>
      <c r="I185" s="99"/>
      <c r="J185" s="99"/>
      <c r="K185" s="99"/>
      <c r="L185" s="99"/>
      <c r="M185" s="99"/>
      <c r="N185" s="99"/>
      <c r="O185" s="99"/>
      <c r="P185" s="99"/>
      <c r="Q185" s="99"/>
      <c r="R185" s="99"/>
      <c r="S185" s="99"/>
      <c r="T185" s="99"/>
      <c r="U185" s="99"/>
      <c r="V185" s="99"/>
      <c r="W185" s="99"/>
      <c r="X185" s="36"/>
      <c r="Y185" s="36"/>
      <c r="Z185" s="36"/>
      <c r="AA185" s="36"/>
      <c r="AB185" s="36"/>
      <c r="AC185" s="36"/>
      <c r="AD185" s="36"/>
      <c r="AE185" s="36"/>
      <c r="AF185" s="36"/>
      <c r="AG185" s="36"/>
      <c r="AH185" s="9"/>
      <c r="AI185" s="9"/>
      <c r="AJ185" s="9"/>
      <c r="AK185" s="9"/>
      <c r="AL185" s="9"/>
      <c r="AM185" s="9"/>
      <c r="AN185" s="9"/>
      <c r="AO185" s="11"/>
      <c r="AP185" s="11"/>
      <c r="AQ185" s="11"/>
      <c r="AR185" s="11"/>
      <c r="AS185" s="11"/>
      <c r="AT185" s="11"/>
      <c r="AU185" s="11"/>
      <c r="AV185" s="9"/>
      <c r="AW185" s="9"/>
      <c r="AX185" s="11"/>
      <c r="AY185" s="11"/>
      <c r="AZ185" s="11"/>
      <c r="BA185" s="11"/>
      <c r="BB185" s="11"/>
      <c r="BC185" s="11"/>
      <c r="BD185" s="11"/>
      <c r="BE185" s="9"/>
      <c r="BF185" s="9"/>
      <c r="BG185" s="11"/>
      <c r="BH185" s="11"/>
      <c r="BI185" s="11"/>
      <c r="BJ185" s="11"/>
      <c r="BK185" s="11"/>
      <c r="BL185" s="11"/>
      <c r="BM185" s="11"/>
      <c r="BN185" s="11"/>
      <c r="BO185" s="11"/>
      <c r="BP185" s="11"/>
      <c r="BQ185" s="11"/>
      <c r="BR185" s="11"/>
      <c r="BS185" s="11"/>
      <c r="BT185" s="11"/>
      <c r="BU185" s="11"/>
    </row>
    <row r="186" spans="1:73" s="27" customFormat="1" ht="12.75" customHeight="1">
      <c r="A186" s="51">
        <f t="shared" si="3"/>
        <v>16</v>
      </c>
      <c r="B186" s="15" t="s">
        <v>463</v>
      </c>
      <c r="C186" s="61" t="s">
        <v>33</v>
      </c>
      <c r="D186" s="50">
        <v>240</v>
      </c>
      <c r="E186" s="114"/>
      <c r="F186" s="114"/>
      <c r="G186" s="114"/>
      <c r="H186" s="99"/>
      <c r="I186" s="99"/>
      <c r="J186" s="99"/>
      <c r="K186" s="99"/>
      <c r="L186" s="99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36"/>
      <c r="Y186" s="36"/>
      <c r="Z186" s="36"/>
      <c r="AA186" s="36"/>
      <c r="AB186" s="36"/>
      <c r="AC186" s="36"/>
      <c r="AD186" s="36"/>
      <c r="AE186" s="36"/>
      <c r="AF186" s="36"/>
      <c r="AG186" s="36"/>
      <c r="AH186" s="36"/>
      <c r="AI186" s="36"/>
      <c r="AJ186" s="11"/>
      <c r="AK186" s="11"/>
      <c r="AL186" s="36"/>
      <c r="AM186" s="9"/>
      <c r="AN186" s="9"/>
      <c r="AO186" s="11"/>
      <c r="AP186" s="11"/>
      <c r="AQ186" s="11"/>
      <c r="AR186" s="11"/>
      <c r="AS186" s="11"/>
      <c r="AT186" s="11"/>
      <c r="AU186" s="11"/>
      <c r="AV186" s="9"/>
      <c r="AW186" s="9"/>
      <c r="AX186" s="11"/>
      <c r="AY186" s="11"/>
      <c r="AZ186" s="11"/>
      <c r="BA186" s="11"/>
      <c r="BB186" s="11"/>
      <c r="BC186" s="11"/>
      <c r="BD186" s="11"/>
      <c r="BE186" s="9"/>
      <c r="BF186" s="9"/>
      <c r="BG186" s="11"/>
      <c r="BH186" s="11"/>
      <c r="BI186" s="11"/>
      <c r="BJ186" s="11"/>
      <c r="BK186" s="11"/>
      <c r="BL186" s="11"/>
      <c r="BM186" s="11"/>
      <c r="BN186" s="11"/>
      <c r="BO186" s="11"/>
      <c r="BP186" s="11"/>
      <c r="BQ186" s="11"/>
      <c r="BR186" s="11"/>
      <c r="BS186" s="11"/>
      <c r="BT186" s="11"/>
      <c r="BU186" s="11"/>
    </row>
    <row r="187" spans="1:73" s="8" customFormat="1" ht="12.75" customHeight="1">
      <c r="A187" s="51">
        <f t="shared" si="3"/>
        <v>17</v>
      </c>
      <c r="B187" s="15" t="s">
        <v>192</v>
      </c>
      <c r="C187" s="61" t="s">
        <v>33</v>
      </c>
      <c r="D187" s="50">
        <v>169</v>
      </c>
      <c r="E187" s="114"/>
      <c r="F187" s="114"/>
      <c r="G187" s="114"/>
      <c r="H187" s="99"/>
      <c r="I187" s="99"/>
      <c r="J187" s="99"/>
      <c r="K187" s="99"/>
      <c r="L187" s="99"/>
      <c r="M187" s="99"/>
      <c r="N187" s="99"/>
      <c r="O187" s="99"/>
      <c r="P187" s="99"/>
      <c r="Q187" s="99"/>
      <c r="R187" s="99"/>
      <c r="S187" s="99"/>
      <c r="T187" s="99"/>
      <c r="U187" s="99"/>
      <c r="V187" s="99"/>
      <c r="W187" s="99"/>
      <c r="X187" s="36"/>
      <c r="Y187" s="36"/>
      <c r="Z187" s="36"/>
      <c r="AA187" s="36"/>
      <c r="AB187" s="36"/>
      <c r="AC187" s="36"/>
      <c r="AD187" s="36"/>
      <c r="AE187" s="36"/>
      <c r="AF187" s="36"/>
      <c r="AG187" s="36"/>
      <c r="AH187" s="36"/>
      <c r="AI187" s="36"/>
      <c r="AJ187" s="11"/>
      <c r="AK187" s="11"/>
      <c r="AL187" s="36"/>
      <c r="AM187" s="9"/>
      <c r="AN187" s="9"/>
      <c r="AO187" s="11"/>
      <c r="AP187" s="11"/>
      <c r="AQ187" s="11"/>
      <c r="AR187" s="11"/>
      <c r="AS187" s="11"/>
      <c r="AT187" s="11"/>
      <c r="AU187" s="11"/>
      <c r="AV187" s="9"/>
      <c r="AW187" s="9"/>
      <c r="AX187" s="11"/>
      <c r="AY187" s="11"/>
      <c r="AZ187" s="11"/>
      <c r="BA187" s="11"/>
      <c r="BB187" s="11"/>
      <c r="BC187" s="11"/>
      <c r="BD187" s="11"/>
      <c r="BE187" s="9"/>
      <c r="BF187" s="9"/>
      <c r="BG187" s="11"/>
      <c r="BH187" s="11"/>
      <c r="BI187" s="11"/>
      <c r="BJ187" s="11"/>
      <c r="BK187" s="11"/>
      <c r="BL187" s="11"/>
      <c r="BM187" s="11"/>
      <c r="BN187" s="11"/>
      <c r="BO187" s="11"/>
      <c r="BP187" s="11"/>
      <c r="BQ187" s="11"/>
      <c r="BR187" s="11"/>
      <c r="BS187" s="11"/>
      <c r="BT187" s="11"/>
      <c r="BU187" s="11"/>
    </row>
    <row r="188" spans="1:73" s="8" customFormat="1" ht="12.75" customHeight="1">
      <c r="A188" s="51">
        <f t="shared" si="3"/>
        <v>18</v>
      </c>
      <c r="B188" s="15" t="s">
        <v>193</v>
      </c>
      <c r="C188" s="61" t="s">
        <v>33</v>
      </c>
      <c r="D188" s="50">
        <v>399</v>
      </c>
      <c r="E188" s="114"/>
      <c r="F188" s="114"/>
      <c r="G188" s="114"/>
      <c r="H188" s="99"/>
      <c r="I188" s="99"/>
      <c r="J188" s="99"/>
      <c r="K188" s="99"/>
      <c r="L188" s="99"/>
      <c r="M188" s="99"/>
      <c r="N188" s="99"/>
      <c r="O188" s="99"/>
      <c r="P188" s="99"/>
      <c r="Q188" s="99"/>
      <c r="R188" s="99"/>
      <c r="S188" s="99"/>
      <c r="T188" s="99"/>
      <c r="U188" s="99"/>
      <c r="V188" s="99"/>
      <c r="W188" s="99"/>
      <c r="X188" s="36"/>
      <c r="Y188" s="36"/>
      <c r="Z188" s="36"/>
      <c r="AA188" s="36"/>
      <c r="AB188" s="36"/>
      <c r="AC188" s="36"/>
      <c r="AD188" s="36"/>
      <c r="AE188" s="36"/>
      <c r="AF188" s="36"/>
      <c r="AG188" s="36"/>
      <c r="AH188" s="36"/>
      <c r="AI188" s="36"/>
      <c r="AJ188" s="11"/>
      <c r="AK188" s="11"/>
      <c r="AL188" s="36"/>
      <c r="AM188" s="9"/>
      <c r="AN188" s="9"/>
      <c r="AO188" s="11"/>
      <c r="AP188" s="11"/>
      <c r="AQ188" s="11"/>
      <c r="AR188" s="11"/>
      <c r="AS188" s="11"/>
      <c r="AT188" s="11"/>
      <c r="AU188" s="11"/>
      <c r="AV188" s="11"/>
      <c r="AW188" s="11"/>
      <c r="AX188" s="11"/>
      <c r="AY188" s="11"/>
      <c r="AZ188" s="11"/>
      <c r="BA188" s="11"/>
      <c r="BB188" s="11"/>
      <c r="BC188" s="11"/>
      <c r="BD188" s="11"/>
      <c r="BE188" s="9"/>
      <c r="BF188" s="9"/>
      <c r="BG188" s="11"/>
      <c r="BH188" s="11"/>
      <c r="BI188" s="11"/>
      <c r="BJ188" s="11"/>
      <c r="BK188" s="11"/>
      <c r="BL188" s="11"/>
      <c r="BM188" s="11"/>
      <c r="BN188" s="11"/>
      <c r="BO188" s="11"/>
      <c r="BP188" s="11"/>
      <c r="BQ188" s="11"/>
      <c r="BR188" s="11"/>
      <c r="BS188" s="11"/>
      <c r="BT188" s="11"/>
      <c r="BU188" s="11"/>
    </row>
    <row r="189" spans="1:73" s="8" customFormat="1" ht="12.75" customHeight="1">
      <c r="A189" s="51">
        <f t="shared" si="3"/>
        <v>19</v>
      </c>
      <c r="B189" s="15" t="s">
        <v>194</v>
      </c>
      <c r="C189" s="61" t="s">
        <v>33</v>
      </c>
      <c r="D189" s="50">
        <v>185</v>
      </c>
      <c r="E189" s="114"/>
      <c r="F189" s="114"/>
      <c r="G189" s="114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99"/>
      <c r="T189" s="99"/>
      <c r="U189" s="99"/>
      <c r="V189" s="99"/>
      <c r="W189" s="99"/>
      <c r="X189" s="36"/>
      <c r="Y189" s="36"/>
      <c r="Z189" s="36"/>
      <c r="AA189" s="36"/>
      <c r="AB189" s="36"/>
      <c r="AC189" s="36"/>
      <c r="AD189" s="36"/>
      <c r="AE189" s="36"/>
      <c r="AF189" s="36"/>
      <c r="AG189" s="36"/>
      <c r="AH189" s="36"/>
      <c r="AI189" s="36"/>
      <c r="AJ189" s="11"/>
      <c r="AK189" s="11"/>
      <c r="AL189" s="36"/>
      <c r="AM189" s="9"/>
      <c r="AN189" s="9"/>
      <c r="AO189" s="11"/>
      <c r="AP189" s="11"/>
      <c r="AQ189" s="11"/>
      <c r="AR189" s="11"/>
      <c r="AS189" s="11"/>
      <c r="AT189" s="11"/>
      <c r="AU189" s="11"/>
      <c r="AV189" s="11"/>
      <c r="AW189" s="11"/>
      <c r="AX189" s="11"/>
      <c r="AY189" s="11"/>
      <c r="AZ189" s="11"/>
      <c r="BA189" s="11"/>
      <c r="BB189" s="11"/>
      <c r="BC189" s="11"/>
      <c r="BD189" s="11"/>
      <c r="BE189" s="9"/>
      <c r="BF189" s="9"/>
      <c r="BG189" s="11"/>
      <c r="BH189" s="11"/>
      <c r="BI189" s="11"/>
      <c r="BJ189" s="11"/>
      <c r="BK189" s="11"/>
      <c r="BL189" s="11"/>
      <c r="BM189" s="11"/>
      <c r="BN189" s="11"/>
      <c r="BO189" s="11"/>
      <c r="BP189" s="11"/>
      <c r="BQ189" s="11"/>
      <c r="BR189" s="11"/>
      <c r="BS189" s="11"/>
      <c r="BT189" s="11"/>
      <c r="BU189" s="11"/>
    </row>
    <row r="190" spans="1:73" s="7" customFormat="1" ht="12.75" customHeight="1">
      <c r="A190" s="51">
        <f t="shared" si="3"/>
        <v>20</v>
      </c>
      <c r="B190" s="18" t="s">
        <v>191</v>
      </c>
      <c r="C190" s="61" t="s">
        <v>33</v>
      </c>
      <c r="D190" s="50">
        <v>176</v>
      </c>
      <c r="E190" s="94"/>
      <c r="F190" s="94"/>
      <c r="G190" s="94"/>
      <c r="H190" s="36"/>
      <c r="I190" s="36"/>
      <c r="J190" s="36"/>
      <c r="K190" s="36"/>
      <c r="L190" s="36"/>
      <c r="M190" s="36"/>
      <c r="N190" s="36"/>
      <c r="O190" s="36"/>
      <c r="P190" s="36"/>
      <c r="Q190" s="36"/>
      <c r="R190" s="36"/>
      <c r="S190" s="36"/>
      <c r="T190" s="36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F190" s="36"/>
      <c r="AG190" s="36"/>
      <c r="AH190" s="36"/>
      <c r="AI190" s="36"/>
      <c r="AJ190" s="11"/>
      <c r="AK190" s="11"/>
      <c r="AL190" s="9"/>
      <c r="AM190" s="9"/>
      <c r="AN190" s="9"/>
      <c r="AO190" s="11"/>
      <c r="AP190" s="11"/>
      <c r="AQ190" s="11"/>
      <c r="AR190" s="11"/>
      <c r="AS190" s="11"/>
      <c r="AT190" s="11"/>
      <c r="AU190" s="11"/>
      <c r="AV190" s="11"/>
      <c r="AW190" s="11"/>
      <c r="AX190" s="11"/>
      <c r="AY190" s="11"/>
      <c r="AZ190" s="11"/>
      <c r="BA190" s="11"/>
      <c r="BB190" s="11"/>
      <c r="BC190" s="11"/>
      <c r="BD190" s="11"/>
      <c r="BE190" s="9"/>
      <c r="BF190" s="9"/>
      <c r="BG190" s="9"/>
      <c r="BH190" s="9"/>
      <c r="BI190" s="9"/>
      <c r="BJ190" s="9"/>
      <c r="BK190" s="9"/>
      <c r="BL190" s="9"/>
      <c r="BM190" s="9"/>
      <c r="BN190" s="9"/>
      <c r="BO190" s="9"/>
      <c r="BP190" s="9"/>
      <c r="BQ190" s="9"/>
      <c r="BR190" s="11"/>
      <c r="BS190" s="11"/>
      <c r="BT190" s="11"/>
      <c r="BU190" s="11"/>
    </row>
    <row r="191" spans="1:73" s="7" customFormat="1" ht="12.75" customHeight="1">
      <c r="A191" s="51">
        <f t="shared" si="3"/>
        <v>21</v>
      </c>
      <c r="B191" s="18" t="s">
        <v>172</v>
      </c>
      <c r="C191" s="61" t="s">
        <v>33</v>
      </c>
      <c r="D191" s="50">
        <v>264</v>
      </c>
      <c r="E191" s="94"/>
      <c r="F191" s="94"/>
      <c r="G191" s="94"/>
      <c r="H191" s="36"/>
      <c r="I191" s="36"/>
      <c r="J191" s="36"/>
      <c r="K191" s="36"/>
      <c r="L191" s="36"/>
      <c r="M191" s="36"/>
      <c r="N191" s="36"/>
      <c r="O191" s="36"/>
      <c r="P191" s="36"/>
      <c r="Q191" s="36"/>
      <c r="R191" s="36"/>
      <c r="S191" s="36"/>
      <c r="T191" s="36"/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F191" s="36"/>
      <c r="AG191" s="36"/>
      <c r="AH191" s="36"/>
      <c r="AI191" s="36"/>
      <c r="AJ191" s="11"/>
      <c r="AK191" s="11"/>
      <c r="AL191" s="11"/>
      <c r="AM191" s="9"/>
      <c r="AN191" s="9"/>
      <c r="AO191" s="11"/>
      <c r="AP191" s="11"/>
      <c r="AQ191" s="11"/>
      <c r="AR191" s="11"/>
      <c r="AS191" s="11"/>
      <c r="AT191" s="11"/>
      <c r="AU191" s="11"/>
      <c r="AV191" s="11"/>
      <c r="AW191" s="11"/>
      <c r="AX191" s="11"/>
      <c r="AY191" s="11"/>
      <c r="AZ191" s="11"/>
      <c r="BA191" s="11"/>
      <c r="BB191" s="11"/>
      <c r="BC191" s="11"/>
      <c r="BD191" s="11"/>
      <c r="BE191" s="11"/>
      <c r="BF191" s="11"/>
      <c r="BG191" s="9"/>
      <c r="BH191" s="9"/>
      <c r="BI191" s="9"/>
      <c r="BJ191" s="9"/>
      <c r="BK191" s="9"/>
      <c r="BL191" s="9"/>
      <c r="BM191" s="9"/>
      <c r="BN191" s="9"/>
      <c r="BO191" s="9"/>
      <c r="BP191" s="9"/>
      <c r="BQ191" s="9"/>
      <c r="BR191" s="11"/>
      <c r="BS191" s="11"/>
      <c r="BT191" s="11"/>
      <c r="BU191" s="11"/>
    </row>
    <row r="192" spans="1:73" s="7" customFormat="1" ht="12.75" customHeight="1">
      <c r="A192" s="51">
        <f t="shared" si="3"/>
        <v>22</v>
      </c>
      <c r="B192" s="18" t="s">
        <v>173</v>
      </c>
      <c r="C192" s="57" t="s">
        <v>33</v>
      </c>
      <c r="D192" s="50">
        <v>252</v>
      </c>
      <c r="E192" s="94"/>
      <c r="F192" s="94"/>
      <c r="G192" s="94"/>
      <c r="H192" s="36"/>
      <c r="I192" s="36"/>
      <c r="J192" s="36"/>
      <c r="K192" s="36"/>
      <c r="L192" s="36"/>
      <c r="M192" s="36"/>
      <c r="N192" s="36"/>
      <c r="O192" s="36"/>
      <c r="P192" s="36"/>
      <c r="Q192" s="36"/>
      <c r="R192" s="36"/>
      <c r="S192" s="36"/>
      <c r="T192" s="36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F192" s="36"/>
      <c r="AG192" s="36"/>
      <c r="AH192" s="36"/>
      <c r="AI192" s="36"/>
      <c r="AJ192" s="11"/>
      <c r="AK192" s="11"/>
      <c r="AL192" s="11"/>
      <c r="AM192" s="9"/>
      <c r="AN192" s="9"/>
      <c r="AO192" s="11"/>
      <c r="AP192" s="11"/>
      <c r="AQ192" s="11"/>
      <c r="AR192" s="11"/>
      <c r="AS192" s="11"/>
      <c r="AT192" s="11"/>
      <c r="AU192" s="11"/>
      <c r="AV192" s="11"/>
      <c r="AW192" s="11"/>
      <c r="AX192" s="11"/>
      <c r="AY192" s="11"/>
      <c r="AZ192" s="11"/>
      <c r="BA192" s="11"/>
      <c r="BB192" s="11"/>
      <c r="BC192" s="11"/>
      <c r="BD192" s="11"/>
      <c r="BE192" s="11"/>
      <c r="BF192" s="11"/>
      <c r="BG192" s="9"/>
      <c r="BH192" s="9"/>
      <c r="BI192" s="9"/>
      <c r="BJ192" s="9"/>
      <c r="BK192" s="9"/>
      <c r="BL192" s="9"/>
      <c r="BM192" s="9"/>
      <c r="BN192" s="9"/>
      <c r="BO192" s="9"/>
      <c r="BP192" s="9"/>
      <c r="BQ192" s="9"/>
      <c r="BR192" s="11"/>
      <c r="BS192" s="11"/>
      <c r="BT192" s="11"/>
      <c r="BU192" s="11"/>
    </row>
    <row r="193" spans="1:73" s="8" customFormat="1" ht="12.75" customHeight="1">
      <c r="A193" s="51">
        <f t="shared" si="3"/>
        <v>23</v>
      </c>
      <c r="B193" s="18" t="s">
        <v>195</v>
      </c>
      <c r="C193" s="57" t="s">
        <v>33</v>
      </c>
      <c r="D193" s="50">
        <v>684</v>
      </c>
      <c r="E193" s="94"/>
      <c r="F193" s="94"/>
      <c r="G193" s="94"/>
      <c r="H193" s="36"/>
      <c r="I193" s="36"/>
      <c r="J193" s="36"/>
      <c r="K193" s="36"/>
      <c r="L193" s="36"/>
      <c r="M193" s="36"/>
      <c r="N193" s="36"/>
      <c r="O193" s="36"/>
      <c r="P193" s="36"/>
      <c r="Q193" s="36"/>
      <c r="R193" s="36"/>
      <c r="S193" s="36"/>
      <c r="T193" s="36"/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F193" s="36"/>
      <c r="AG193" s="36"/>
      <c r="AH193" s="36"/>
      <c r="AI193" s="36"/>
      <c r="AJ193" s="11"/>
      <c r="AK193" s="11"/>
      <c r="AL193" s="11"/>
      <c r="AM193" s="9"/>
      <c r="AN193" s="9"/>
      <c r="AO193" s="11"/>
      <c r="AP193" s="11"/>
      <c r="AQ193" s="11"/>
      <c r="AR193" s="11"/>
      <c r="AS193" s="11"/>
      <c r="AT193" s="11"/>
      <c r="AU193" s="11"/>
      <c r="AV193" s="11"/>
      <c r="AW193" s="11"/>
      <c r="AX193" s="11"/>
      <c r="AY193" s="11"/>
      <c r="AZ193" s="11"/>
      <c r="BA193" s="11"/>
      <c r="BB193" s="11"/>
      <c r="BC193" s="11"/>
      <c r="BD193" s="11"/>
      <c r="BE193" s="11"/>
      <c r="BF193" s="11"/>
      <c r="BG193" s="9"/>
      <c r="BH193" s="9"/>
      <c r="BI193" s="9"/>
      <c r="BJ193" s="9"/>
      <c r="BK193" s="9"/>
      <c r="BL193" s="9"/>
      <c r="BM193" s="9"/>
      <c r="BN193" s="9"/>
      <c r="BO193" s="9"/>
      <c r="BP193" s="9"/>
      <c r="BQ193" s="9"/>
      <c r="BR193" s="11"/>
      <c r="BS193" s="11"/>
      <c r="BT193" s="11"/>
      <c r="BU193" s="11"/>
    </row>
    <row r="194" spans="1:73" s="7" customFormat="1" ht="12.75" customHeight="1">
      <c r="A194" s="51">
        <f t="shared" si="3"/>
        <v>24</v>
      </c>
      <c r="B194" s="18" t="s">
        <v>129</v>
      </c>
      <c r="C194" s="57" t="s">
        <v>33</v>
      </c>
      <c r="D194" s="50">
        <v>416</v>
      </c>
      <c r="E194" s="94"/>
      <c r="F194" s="94"/>
      <c r="G194" s="94"/>
      <c r="H194" s="36"/>
      <c r="I194" s="36"/>
      <c r="J194" s="36"/>
      <c r="K194" s="36"/>
      <c r="L194" s="36"/>
      <c r="M194" s="36"/>
      <c r="N194" s="36"/>
      <c r="O194" s="36"/>
      <c r="P194" s="36"/>
      <c r="Q194" s="36"/>
      <c r="R194" s="36"/>
      <c r="S194" s="36"/>
      <c r="T194" s="36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F194" s="36"/>
      <c r="AG194" s="36"/>
      <c r="AH194" s="36"/>
      <c r="AI194" s="36"/>
      <c r="AJ194" s="11"/>
      <c r="AK194" s="11"/>
      <c r="AL194" s="11"/>
      <c r="AM194" s="9"/>
      <c r="AN194" s="9"/>
      <c r="AO194" s="11"/>
      <c r="AP194" s="11"/>
      <c r="AQ194" s="11"/>
      <c r="AR194" s="11"/>
      <c r="AS194" s="11"/>
      <c r="AT194" s="11"/>
      <c r="AU194" s="11"/>
      <c r="AV194" s="11"/>
      <c r="AW194" s="11"/>
      <c r="AX194" s="9"/>
      <c r="AY194" s="9"/>
      <c r="AZ194" s="9"/>
      <c r="BA194" s="9"/>
      <c r="BB194" s="11"/>
      <c r="BC194" s="11"/>
      <c r="BD194" s="11"/>
      <c r="BE194" s="11"/>
      <c r="BF194" s="11"/>
      <c r="BG194" s="9"/>
      <c r="BH194" s="9"/>
      <c r="BI194" s="9"/>
      <c r="BJ194" s="9"/>
      <c r="BK194" s="9"/>
      <c r="BL194" s="9"/>
      <c r="BM194" s="9"/>
      <c r="BN194" s="9"/>
      <c r="BO194" s="9"/>
      <c r="BP194" s="9"/>
      <c r="BQ194" s="9"/>
      <c r="BR194" s="11"/>
      <c r="BS194" s="11"/>
      <c r="BT194" s="11"/>
      <c r="BU194" s="11"/>
    </row>
    <row r="195" spans="1:73" s="7" customFormat="1" ht="12.75" customHeight="1">
      <c r="A195" s="51">
        <f t="shared" si="3"/>
        <v>25</v>
      </c>
      <c r="B195" s="18" t="s">
        <v>130</v>
      </c>
      <c r="C195" s="57" t="s">
        <v>33</v>
      </c>
      <c r="D195" s="53">
        <v>320</v>
      </c>
      <c r="E195" s="94"/>
      <c r="F195" s="94"/>
      <c r="G195" s="94"/>
      <c r="H195" s="36"/>
      <c r="I195" s="36"/>
      <c r="J195" s="36"/>
      <c r="K195" s="36"/>
      <c r="L195" s="36"/>
      <c r="M195" s="36"/>
      <c r="N195" s="36"/>
      <c r="O195" s="36"/>
      <c r="P195" s="36"/>
      <c r="Q195" s="36"/>
      <c r="R195" s="36"/>
      <c r="S195" s="36"/>
      <c r="T195" s="36"/>
      <c r="U195" s="36"/>
      <c r="V195" s="36"/>
      <c r="W195" s="36"/>
      <c r="X195" s="99"/>
      <c r="Y195" s="99"/>
      <c r="Z195" s="99"/>
      <c r="AA195" s="99"/>
      <c r="AB195" s="99"/>
      <c r="AC195" s="99"/>
      <c r="AD195" s="36"/>
      <c r="AE195" s="36"/>
      <c r="AF195" s="36"/>
      <c r="AG195" s="36"/>
      <c r="AH195" s="36"/>
      <c r="AI195" s="36"/>
      <c r="AJ195" s="11"/>
      <c r="AK195" s="11"/>
      <c r="AL195" s="11"/>
      <c r="AM195" s="9"/>
      <c r="AN195" s="9"/>
      <c r="AO195" s="11"/>
      <c r="AP195" s="11"/>
      <c r="AQ195" s="11"/>
      <c r="AR195" s="11"/>
      <c r="AS195" s="11"/>
      <c r="AT195" s="11"/>
      <c r="AU195" s="11"/>
      <c r="AV195" s="11"/>
      <c r="AW195" s="11"/>
      <c r="AX195" s="9"/>
      <c r="AY195" s="9"/>
      <c r="AZ195" s="9"/>
      <c r="BA195" s="9"/>
      <c r="BB195" s="11"/>
      <c r="BC195" s="11"/>
      <c r="BD195" s="11"/>
      <c r="BE195" s="11"/>
      <c r="BF195" s="11"/>
      <c r="BG195" s="9"/>
      <c r="BH195" s="9"/>
      <c r="BI195" s="9"/>
      <c r="BJ195" s="9"/>
      <c r="BK195" s="9"/>
      <c r="BL195" s="9"/>
      <c r="BM195" s="9"/>
      <c r="BN195" s="9"/>
      <c r="BO195" s="9"/>
      <c r="BP195" s="9"/>
      <c r="BQ195" s="9"/>
      <c r="BR195" s="11"/>
      <c r="BS195" s="11"/>
      <c r="BT195" s="11"/>
      <c r="BU195" s="11"/>
    </row>
    <row r="196" spans="1:73" s="27" customFormat="1" ht="12.75" customHeight="1">
      <c r="A196" s="51">
        <f t="shared" si="3"/>
        <v>26</v>
      </c>
      <c r="B196" s="18" t="s">
        <v>469</v>
      </c>
      <c r="C196" s="57" t="s">
        <v>33</v>
      </c>
      <c r="D196" s="53">
        <v>480</v>
      </c>
      <c r="E196" s="94"/>
      <c r="F196" s="94"/>
      <c r="G196" s="94"/>
      <c r="H196" s="36"/>
      <c r="I196" s="36"/>
      <c r="J196" s="36"/>
      <c r="K196" s="36"/>
      <c r="L196" s="36"/>
      <c r="M196" s="36"/>
      <c r="N196" s="36"/>
      <c r="O196" s="36"/>
      <c r="P196" s="36"/>
      <c r="Q196" s="36"/>
      <c r="R196" s="36"/>
      <c r="S196" s="36"/>
      <c r="T196" s="36"/>
      <c r="U196" s="36"/>
      <c r="V196" s="36"/>
      <c r="W196" s="36"/>
      <c r="X196" s="99"/>
      <c r="Y196" s="99"/>
      <c r="Z196" s="99"/>
      <c r="AA196" s="99"/>
      <c r="AB196" s="99"/>
      <c r="AC196" s="99"/>
      <c r="AD196" s="36"/>
      <c r="AE196" s="36"/>
      <c r="AF196" s="36"/>
      <c r="AG196" s="36"/>
      <c r="AH196" s="36"/>
      <c r="AI196" s="36"/>
      <c r="AJ196" s="11"/>
      <c r="AK196" s="11"/>
      <c r="AL196" s="11"/>
      <c r="AM196" s="9"/>
      <c r="AN196" s="9"/>
      <c r="AO196" s="11"/>
      <c r="AP196" s="11"/>
      <c r="AQ196" s="11"/>
      <c r="AR196" s="11"/>
      <c r="AS196" s="11"/>
      <c r="AT196" s="11"/>
      <c r="AU196" s="11"/>
      <c r="AV196" s="11"/>
      <c r="AW196" s="11"/>
      <c r="AX196" s="9"/>
      <c r="AY196" s="9"/>
      <c r="AZ196" s="9"/>
      <c r="BA196" s="9"/>
      <c r="BB196" s="11"/>
      <c r="BC196" s="11"/>
      <c r="BD196" s="11"/>
      <c r="BE196" s="11"/>
      <c r="BF196" s="11"/>
      <c r="BG196" s="9"/>
      <c r="BH196" s="9"/>
      <c r="BI196" s="9"/>
      <c r="BJ196" s="9"/>
      <c r="BK196" s="9"/>
      <c r="BL196" s="9"/>
      <c r="BM196" s="9"/>
      <c r="BN196" s="9"/>
      <c r="BO196" s="9"/>
      <c r="BP196" s="9"/>
      <c r="BQ196" s="9"/>
      <c r="BR196" s="11"/>
      <c r="BS196" s="11"/>
      <c r="BT196" s="11"/>
      <c r="BU196" s="11"/>
    </row>
    <row r="197" spans="1:73" s="7" customFormat="1" ht="12.75" customHeight="1">
      <c r="A197" s="51">
        <f t="shared" si="3"/>
        <v>27</v>
      </c>
      <c r="B197" s="18" t="s">
        <v>135</v>
      </c>
      <c r="C197" s="57" t="s">
        <v>33</v>
      </c>
      <c r="D197" s="53">
        <v>3</v>
      </c>
      <c r="E197" s="94"/>
      <c r="F197" s="94"/>
      <c r="G197" s="94"/>
      <c r="H197" s="36"/>
      <c r="I197" s="36"/>
      <c r="J197" s="36"/>
      <c r="K197" s="36"/>
      <c r="L197" s="36"/>
      <c r="M197" s="36"/>
      <c r="N197" s="36"/>
      <c r="O197" s="36"/>
      <c r="P197" s="36"/>
      <c r="Q197" s="36"/>
      <c r="R197" s="36"/>
      <c r="S197" s="36"/>
      <c r="T197" s="36"/>
      <c r="U197" s="36"/>
      <c r="V197" s="36"/>
      <c r="W197" s="36"/>
      <c r="X197" s="99"/>
      <c r="Y197" s="99"/>
      <c r="Z197" s="99"/>
      <c r="AA197" s="99"/>
      <c r="AB197" s="99"/>
      <c r="AC197" s="99"/>
      <c r="AD197" s="36"/>
      <c r="AE197" s="36"/>
      <c r="AF197" s="36"/>
      <c r="AG197" s="36"/>
      <c r="AH197" s="36"/>
      <c r="AI197" s="36"/>
      <c r="AJ197" s="11"/>
      <c r="AK197" s="11"/>
      <c r="AL197" s="11"/>
      <c r="AM197" s="9"/>
      <c r="AN197" s="9"/>
      <c r="AO197" s="11"/>
      <c r="AP197" s="11"/>
      <c r="AQ197" s="11"/>
      <c r="AR197" s="11"/>
      <c r="AS197" s="11"/>
      <c r="AT197" s="11"/>
      <c r="AU197" s="11"/>
      <c r="AV197" s="11"/>
      <c r="AW197" s="11"/>
      <c r="AX197" s="9"/>
      <c r="AY197" s="9"/>
      <c r="AZ197" s="9"/>
      <c r="BA197" s="9"/>
      <c r="BB197" s="11"/>
      <c r="BC197" s="11"/>
      <c r="BD197" s="11"/>
      <c r="BE197" s="11"/>
      <c r="BF197" s="11"/>
      <c r="BG197" s="9"/>
      <c r="BH197" s="9"/>
      <c r="BI197" s="9"/>
      <c r="BJ197" s="9"/>
      <c r="BK197" s="9"/>
      <c r="BL197" s="9"/>
      <c r="BM197" s="9"/>
      <c r="BN197" s="9"/>
      <c r="BO197" s="9"/>
      <c r="BP197" s="9"/>
      <c r="BQ197" s="9"/>
      <c r="BR197" s="11"/>
      <c r="BS197" s="11"/>
      <c r="BT197" s="11"/>
      <c r="BU197" s="11"/>
    </row>
    <row r="198" spans="1:73" s="7" customFormat="1" ht="12.75" customHeight="1">
      <c r="A198" s="51">
        <f t="shared" si="3"/>
        <v>28</v>
      </c>
      <c r="B198" s="16" t="s">
        <v>131</v>
      </c>
      <c r="C198" s="16" t="s">
        <v>33</v>
      </c>
      <c r="D198" s="50">
        <v>61</v>
      </c>
      <c r="E198" s="94"/>
      <c r="F198" s="94"/>
      <c r="G198" s="94"/>
      <c r="H198" s="36"/>
      <c r="I198" s="36"/>
      <c r="J198" s="36"/>
      <c r="K198" s="36"/>
      <c r="L198" s="36"/>
      <c r="M198" s="36"/>
      <c r="N198" s="36"/>
      <c r="O198" s="36"/>
      <c r="P198" s="36"/>
      <c r="Q198" s="36"/>
      <c r="R198" s="36"/>
      <c r="S198" s="36"/>
      <c r="T198" s="36"/>
      <c r="U198" s="36"/>
      <c r="V198" s="36"/>
      <c r="W198" s="36"/>
      <c r="X198" s="99"/>
      <c r="Y198" s="99"/>
      <c r="Z198" s="99"/>
      <c r="AA198" s="99"/>
      <c r="AB198" s="99"/>
      <c r="AC198" s="99"/>
      <c r="AD198" s="36"/>
      <c r="AE198" s="36"/>
      <c r="AF198" s="36"/>
      <c r="AG198" s="36"/>
      <c r="AH198" s="36"/>
      <c r="AI198" s="36"/>
      <c r="AJ198" s="11"/>
      <c r="AK198" s="11"/>
      <c r="AL198" s="11"/>
      <c r="AM198" s="11"/>
      <c r="AN198" s="11"/>
      <c r="AO198" s="9"/>
      <c r="AP198" s="9"/>
      <c r="AQ198" s="11"/>
      <c r="AR198" s="11"/>
      <c r="AS198" s="11"/>
      <c r="AT198" s="11"/>
      <c r="AU198" s="11"/>
      <c r="AV198" s="11"/>
      <c r="AW198" s="11"/>
      <c r="AX198" s="9"/>
      <c r="AY198" s="9"/>
      <c r="AZ198" s="9"/>
      <c r="BA198" s="9"/>
      <c r="BB198" s="11"/>
      <c r="BC198" s="11"/>
      <c r="BD198" s="11"/>
      <c r="BE198" s="11"/>
      <c r="BF198" s="11"/>
      <c r="BG198" s="11"/>
      <c r="BH198" s="11"/>
      <c r="BI198" s="11"/>
      <c r="BJ198" s="11"/>
      <c r="BK198" s="11"/>
      <c r="BL198" s="11"/>
      <c r="BM198" s="11"/>
      <c r="BN198" s="11"/>
      <c r="BO198" s="11"/>
      <c r="BP198" s="11"/>
      <c r="BQ198" s="11"/>
      <c r="BR198" s="11"/>
      <c r="BS198" s="11"/>
      <c r="BT198" s="11"/>
      <c r="BU198" s="11"/>
    </row>
    <row r="199" spans="1:73" s="11" customFormat="1" ht="12" customHeight="1">
      <c r="A199" s="51">
        <f t="shared" si="3"/>
        <v>29</v>
      </c>
      <c r="B199" s="14" t="s">
        <v>132</v>
      </c>
      <c r="C199" s="14" t="s">
        <v>33</v>
      </c>
      <c r="D199" s="53">
        <v>169</v>
      </c>
      <c r="E199" s="94"/>
      <c r="F199" s="94"/>
      <c r="G199" s="36"/>
      <c r="H199" s="36"/>
      <c r="I199" s="36"/>
      <c r="J199" s="36"/>
      <c r="K199" s="36"/>
      <c r="L199" s="36"/>
      <c r="M199" s="36"/>
      <c r="N199" s="36"/>
      <c r="O199" s="36"/>
      <c r="P199" s="36"/>
      <c r="Q199" s="36"/>
      <c r="R199" s="36"/>
      <c r="S199" s="36"/>
      <c r="T199" s="36"/>
      <c r="U199" s="36"/>
      <c r="V199" s="36"/>
      <c r="W199" s="36"/>
      <c r="X199" s="99"/>
      <c r="Y199" s="99"/>
      <c r="Z199" s="99"/>
      <c r="AA199" s="99"/>
      <c r="AB199" s="99"/>
      <c r="AC199" s="99"/>
      <c r="AD199" s="36"/>
      <c r="AE199" s="36"/>
      <c r="AF199" s="36"/>
      <c r="AG199" s="36"/>
      <c r="AH199" s="36"/>
      <c r="AI199" s="36"/>
      <c r="AO199" s="9"/>
      <c r="AP199" s="9"/>
      <c r="AQ199" s="9"/>
      <c r="BB199" s="9"/>
      <c r="BC199" s="9"/>
      <c r="BD199" s="9"/>
      <c r="BE199" s="9"/>
      <c r="BF199" s="9"/>
    </row>
    <row r="200" spans="1:73" s="9" customFormat="1" ht="12" customHeight="1">
      <c r="A200" s="51">
        <f t="shared" si="3"/>
        <v>30</v>
      </c>
      <c r="B200" s="19" t="s">
        <v>133</v>
      </c>
      <c r="C200" s="19" t="s">
        <v>33</v>
      </c>
      <c r="D200" s="51">
        <v>150</v>
      </c>
      <c r="E200" s="94"/>
      <c r="F200" s="94"/>
      <c r="G200" s="36"/>
      <c r="H200" s="36"/>
      <c r="I200" s="36"/>
      <c r="J200" s="36"/>
      <c r="K200" s="36"/>
      <c r="L200" s="36"/>
      <c r="M200" s="36"/>
      <c r="N200" s="36"/>
      <c r="O200" s="36"/>
      <c r="P200" s="36"/>
      <c r="Q200" s="36"/>
      <c r="R200" s="36"/>
      <c r="S200" s="36"/>
      <c r="T200" s="36"/>
      <c r="U200" s="36"/>
      <c r="V200" s="36"/>
      <c r="W200" s="36"/>
      <c r="X200" s="99"/>
      <c r="Y200" s="99"/>
      <c r="Z200" s="99"/>
      <c r="AA200" s="99"/>
      <c r="AB200" s="99"/>
      <c r="AC200" s="99"/>
      <c r="AD200" s="36"/>
      <c r="AE200" s="36"/>
      <c r="AF200" s="36"/>
      <c r="AG200" s="36"/>
      <c r="AH200" s="36"/>
      <c r="AI200" s="36"/>
      <c r="AJ200" s="36"/>
      <c r="AK200" s="36"/>
      <c r="AL200" s="11"/>
      <c r="AM200" s="11"/>
      <c r="AN200" s="11"/>
      <c r="AR200" s="11"/>
      <c r="AS200" s="11"/>
      <c r="AT200" s="11"/>
      <c r="AU200" s="11"/>
      <c r="AV200" s="11"/>
      <c r="AW200" s="11"/>
      <c r="AX200" s="11"/>
      <c r="AY200" s="11"/>
      <c r="AZ200" s="11"/>
      <c r="BA200" s="11"/>
      <c r="BG200" s="11"/>
      <c r="BH200" s="11"/>
      <c r="BI200" s="11"/>
      <c r="BJ200" s="11"/>
      <c r="BK200" s="11"/>
      <c r="BL200" s="11"/>
      <c r="BM200" s="11"/>
      <c r="BN200" s="11"/>
      <c r="BO200" s="11"/>
      <c r="BP200" s="11"/>
      <c r="BQ200" s="11"/>
    </row>
    <row r="201" spans="1:73" s="9" customFormat="1" ht="12.75" customHeight="1">
      <c r="A201" s="51">
        <f t="shared" si="3"/>
        <v>31</v>
      </c>
      <c r="B201" s="19" t="s">
        <v>134</v>
      </c>
      <c r="C201" s="19" t="s">
        <v>33</v>
      </c>
      <c r="D201" s="51">
        <v>256</v>
      </c>
      <c r="E201" s="94"/>
      <c r="F201" s="94"/>
      <c r="G201" s="36"/>
      <c r="H201" s="36"/>
      <c r="I201" s="36"/>
      <c r="J201" s="36"/>
      <c r="K201" s="36"/>
      <c r="L201" s="36"/>
      <c r="M201" s="36"/>
      <c r="N201" s="36"/>
      <c r="O201" s="36"/>
      <c r="P201" s="36"/>
      <c r="Q201" s="36"/>
      <c r="R201" s="36"/>
      <c r="S201" s="36"/>
      <c r="T201" s="36"/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F201" s="36"/>
      <c r="AG201" s="36"/>
      <c r="AH201" s="36"/>
      <c r="AI201" s="36"/>
      <c r="AJ201" s="36"/>
      <c r="AK201" s="36"/>
      <c r="AL201" s="11"/>
      <c r="AM201" s="11"/>
      <c r="AN201" s="11"/>
      <c r="AR201" s="11"/>
      <c r="AS201" s="11"/>
      <c r="AT201" s="11"/>
      <c r="AU201" s="11"/>
      <c r="AV201" s="11"/>
      <c r="AW201" s="11"/>
      <c r="AX201" s="11"/>
      <c r="AY201" s="11"/>
      <c r="AZ201" s="11"/>
      <c r="BA201" s="11"/>
      <c r="BG201" s="11"/>
      <c r="BH201" s="11"/>
      <c r="BI201" s="11"/>
      <c r="BJ201" s="11"/>
      <c r="BK201" s="11"/>
      <c r="BL201" s="11"/>
      <c r="BM201" s="11"/>
      <c r="BN201" s="11"/>
      <c r="BO201" s="11"/>
      <c r="BP201" s="11"/>
      <c r="BQ201" s="11"/>
    </row>
    <row r="202" spans="1:73" s="9" customFormat="1" ht="12.75" customHeight="1">
      <c r="A202" s="51">
        <f t="shared" si="3"/>
        <v>32</v>
      </c>
      <c r="B202" s="18" t="s">
        <v>137</v>
      </c>
      <c r="C202" s="19" t="s">
        <v>138</v>
      </c>
      <c r="D202" s="51">
        <v>1820</v>
      </c>
      <c r="E202" s="94"/>
      <c r="F202" s="94"/>
      <c r="G202" s="36"/>
      <c r="H202" s="36"/>
      <c r="I202" s="36"/>
      <c r="J202" s="36"/>
      <c r="K202" s="36"/>
      <c r="L202" s="36"/>
      <c r="M202" s="36"/>
      <c r="N202" s="36"/>
      <c r="O202" s="36"/>
      <c r="P202" s="36"/>
      <c r="Q202" s="36"/>
      <c r="R202" s="36"/>
      <c r="S202" s="36"/>
      <c r="T202" s="36"/>
      <c r="U202" s="36"/>
      <c r="V202" s="36"/>
      <c r="W202" s="36"/>
      <c r="X202" s="36"/>
      <c r="Y202" s="36"/>
      <c r="Z202" s="36"/>
      <c r="AA202" s="36"/>
      <c r="AB202" s="36"/>
      <c r="AC202" s="36"/>
      <c r="AD202" s="99"/>
      <c r="AE202" s="99"/>
      <c r="AF202" s="99"/>
      <c r="AG202" s="99"/>
      <c r="AH202" s="36"/>
      <c r="AI202" s="36"/>
      <c r="AJ202" s="36"/>
      <c r="AK202" s="36"/>
      <c r="AL202" s="11"/>
      <c r="AM202" s="11"/>
      <c r="AN202" s="11"/>
      <c r="AO202" s="11"/>
      <c r="AP202" s="11"/>
      <c r="AR202" s="11"/>
      <c r="AS202" s="11"/>
      <c r="AT202" s="11"/>
      <c r="AU202" s="11"/>
      <c r="AV202" s="11"/>
      <c r="AW202" s="11"/>
      <c r="AX202" s="11"/>
      <c r="AY202" s="11"/>
      <c r="AZ202" s="11"/>
      <c r="BA202" s="11"/>
      <c r="BG202" s="11"/>
      <c r="BH202" s="11"/>
      <c r="BI202" s="11"/>
      <c r="BJ202" s="11"/>
      <c r="BK202" s="11"/>
      <c r="BL202" s="11"/>
      <c r="BM202" s="11"/>
      <c r="BN202" s="11"/>
      <c r="BO202" s="11"/>
      <c r="BP202" s="11"/>
      <c r="BQ202" s="11"/>
    </row>
    <row r="203" spans="1:73" s="9" customFormat="1" ht="12.75" customHeight="1">
      <c r="A203" s="51">
        <f t="shared" si="3"/>
        <v>33</v>
      </c>
      <c r="B203" s="18" t="s">
        <v>219</v>
      </c>
      <c r="C203" s="19" t="s">
        <v>138</v>
      </c>
      <c r="D203" s="51">
        <v>15000</v>
      </c>
      <c r="E203" s="94"/>
      <c r="F203" s="94"/>
      <c r="G203" s="36"/>
      <c r="H203" s="36"/>
      <c r="I203" s="36"/>
      <c r="J203" s="36"/>
      <c r="K203" s="36"/>
      <c r="L203" s="36"/>
      <c r="M203" s="36"/>
      <c r="N203" s="36"/>
      <c r="O203" s="36"/>
      <c r="P203" s="36"/>
      <c r="Q203" s="36"/>
      <c r="R203" s="36"/>
      <c r="S203" s="36"/>
      <c r="T203" s="36"/>
      <c r="U203" s="36"/>
      <c r="V203" s="36"/>
      <c r="W203" s="36"/>
      <c r="X203" s="36"/>
      <c r="Y203" s="36"/>
      <c r="Z203" s="36"/>
      <c r="AA203" s="36"/>
      <c r="AB203" s="36"/>
      <c r="AC203" s="36"/>
      <c r="AD203" s="99"/>
      <c r="AE203" s="99"/>
      <c r="AF203" s="99"/>
      <c r="AG203" s="99"/>
      <c r="AH203" s="36"/>
      <c r="AI203" s="36"/>
      <c r="AJ203" s="36"/>
      <c r="AK203" s="36"/>
      <c r="AL203" s="11"/>
      <c r="AM203" s="11"/>
      <c r="AN203" s="11"/>
      <c r="AO203" s="11"/>
      <c r="AP203" s="11"/>
      <c r="AR203" s="11"/>
      <c r="AS203" s="11"/>
      <c r="AT203" s="11"/>
      <c r="AU203" s="11"/>
      <c r="AV203" s="11"/>
      <c r="AW203" s="11"/>
      <c r="AX203" s="11"/>
      <c r="AY203" s="11"/>
      <c r="AZ203" s="11"/>
      <c r="BA203" s="11"/>
      <c r="BG203" s="11"/>
      <c r="BH203" s="11"/>
      <c r="BI203" s="11"/>
      <c r="BJ203" s="11"/>
      <c r="BK203" s="11"/>
      <c r="BL203" s="11"/>
      <c r="BM203" s="11"/>
      <c r="BN203" s="11"/>
      <c r="BO203" s="11"/>
      <c r="BP203" s="11"/>
      <c r="BQ203" s="11"/>
    </row>
    <row r="204" spans="1:73" s="9" customFormat="1" ht="12.75" customHeight="1">
      <c r="A204" s="51">
        <f t="shared" si="3"/>
        <v>34</v>
      </c>
      <c r="B204" s="39" t="s">
        <v>167</v>
      </c>
      <c r="C204" s="19" t="s">
        <v>33</v>
      </c>
      <c r="D204" s="106">
        <v>1000</v>
      </c>
      <c r="E204" s="94"/>
      <c r="F204" s="9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6"/>
      <c r="U204" s="36"/>
      <c r="V204" s="36"/>
      <c r="W204" s="36"/>
      <c r="X204" s="36"/>
      <c r="Y204" s="36"/>
      <c r="Z204" s="36"/>
      <c r="AA204" s="36"/>
      <c r="AB204" s="36"/>
      <c r="AC204" s="36"/>
      <c r="AD204" s="99"/>
      <c r="AE204" s="99"/>
      <c r="AF204" s="99"/>
      <c r="AG204" s="99"/>
      <c r="AH204" s="36"/>
      <c r="AI204" s="36"/>
      <c r="AJ204" s="36"/>
      <c r="AK204" s="36"/>
      <c r="AL204" s="11"/>
      <c r="AM204" s="11"/>
      <c r="AN204" s="11"/>
      <c r="AO204" s="11"/>
      <c r="AP204" s="11"/>
      <c r="AR204" s="11"/>
      <c r="AS204" s="11"/>
      <c r="AT204" s="11"/>
      <c r="AU204" s="11"/>
      <c r="AV204" s="11"/>
      <c r="AW204" s="11"/>
      <c r="AX204" s="11"/>
      <c r="AY204" s="11"/>
      <c r="AZ204" s="11"/>
      <c r="BA204" s="11"/>
      <c r="BG204" s="11"/>
      <c r="BH204" s="11"/>
      <c r="BI204" s="11"/>
      <c r="BJ204" s="11"/>
      <c r="BK204" s="11"/>
      <c r="BL204" s="11"/>
      <c r="BM204" s="11"/>
      <c r="BN204" s="11"/>
      <c r="BO204" s="11"/>
      <c r="BP204" s="11"/>
      <c r="BQ204" s="11"/>
    </row>
    <row r="205" spans="1:73" s="38" customFormat="1" ht="12.75" customHeight="1">
      <c r="A205" s="51">
        <f t="shared" si="3"/>
        <v>35</v>
      </c>
      <c r="B205" s="49" t="s">
        <v>32</v>
      </c>
      <c r="C205" s="23" t="s">
        <v>33</v>
      </c>
      <c r="D205" s="107">
        <v>1700</v>
      </c>
      <c r="E205" s="94"/>
      <c r="F205" s="94"/>
      <c r="G205" s="36"/>
      <c r="H205" s="36"/>
      <c r="I205" s="36"/>
      <c r="J205" s="36"/>
      <c r="K205" s="36"/>
      <c r="L205" s="36"/>
      <c r="M205" s="36"/>
      <c r="N205" s="36"/>
      <c r="O205" s="36"/>
      <c r="P205" s="36"/>
      <c r="Q205" s="36"/>
      <c r="R205" s="36"/>
      <c r="S205" s="36"/>
      <c r="T205" s="36"/>
      <c r="U205" s="36"/>
      <c r="V205" s="36"/>
      <c r="W205" s="36"/>
      <c r="X205" s="36"/>
      <c r="Y205" s="36"/>
      <c r="Z205" s="36"/>
      <c r="AA205" s="36"/>
      <c r="AB205" s="36"/>
      <c r="AC205" s="36"/>
      <c r="AD205" s="99"/>
      <c r="AE205" s="99"/>
      <c r="AF205" s="99"/>
      <c r="AG205" s="99"/>
      <c r="AH205" s="36"/>
      <c r="AI205" s="36"/>
      <c r="AJ205" s="36"/>
      <c r="AK205" s="36"/>
      <c r="AL205" s="11"/>
      <c r="AM205" s="11"/>
      <c r="AN205" s="11"/>
      <c r="AO205" s="9"/>
      <c r="AP205" s="9"/>
      <c r="AQ205" s="9"/>
      <c r="AR205" s="11"/>
      <c r="AS205" s="11"/>
      <c r="AT205" s="11"/>
      <c r="AU205" s="11"/>
      <c r="AV205" s="11"/>
      <c r="AW205" s="11"/>
      <c r="AX205" s="11"/>
      <c r="AY205" s="11"/>
      <c r="AZ205" s="11"/>
      <c r="BA205" s="11"/>
      <c r="BB205" s="11"/>
      <c r="BC205" s="11"/>
      <c r="BD205" s="11"/>
      <c r="BE205" s="11"/>
      <c r="BF205" s="11"/>
      <c r="BG205" s="11"/>
      <c r="BH205" s="11"/>
      <c r="BI205" s="11"/>
      <c r="BJ205" s="11"/>
      <c r="BK205" s="11"/>
      <c r="BL205" s="11"/>
      <c r="BM205" s="11"/>
      <c r="BN205" s="11"/>
      <c r="BO205" s="11"/>
      <c r="BP205" s="11"/>
      <c r="BQ205" s="11"/>
    </row>
    <row r="206" spans="1:73" s="9" customFormat="1" ht="12.75" customHeight="1">
      <c r="A206" s="51">
        <f t="shared" si="3"/>
        <v>36</v>
      </c>
      <c r="B206" s="19" t="s">
        <v>174</v>
      </c>
      <c r="C206" s="19" t="s">
        <v>33</v>
      </c>
      <c r="D206" s="106">
        <v>895</v>
      </c>
      <c r="E206" s="94"/>
      <c r="F206" s="94"/>
      <c r="G206" s="36"/>
      <c r="H206" s="36"/>
      <c r="I206" s="36"/>
      <c r="J206" s="36"/>
      <c r="K206" s="36"/>
      <c r="L206" s="36"/>
      <c r="M206" s="36"/>
      <c r="N206" s="36"/>
      <c r="O206" s="36"/>
      <c r="P206" s="36"/>
      <c r="Q206" s="36"/>
      <c r="R206" s="36"/>
      <c r="S206" s="36"/>
      <c r="T206" s="36"/>
      <c r="U206" s="36"/>
      <c r="V206" s="36"/>
      <c r="W206" s="36"/>
      <c r="X206" s="36"/>
      <c r="Y206" s="36"/>
      <c r="Z206" s="36"/>
      <c r="AA206" s="36"/>
      <c r="AB206" s="36"/>
      <c r="AC206" s="36"/>
      <c r="AD206" s="99"/>
      <c r="AE206" s="99"/>
      <c r="AF206" s="99"/>
      <c r="AG206" s="99"/>
      <c r="AH206" s="36"/>
      <c r="AI206" s="36"/>
      <c r="AJ206" s="36"/>
      <c r="AK206" s="36"/>
      <c r="AL206" s="11"/>
      <c r="AM206" s="11"/>
      <c r="AN206" s="11"/>
      <c r="AQ206" s="11"/>
      <c r="AR206" s="11"/>
      <c r="AS206" s="11"/>
      <c r="AT206" s="11"/>
      <c r="AU206" s="11"/>
      <c r="AV206" s="11"/>
      <c r="AW206" s="11"/>
      <c r="AX206" s="11"/>
      <c r="AY206" s="11"/>
      <c r="AZ206" s="11"/>
      <c r="BA206" s="11"/>
      <c r="BB206" s="11"/>
      <c r="BC206" s="11"/>
      <c r="BD206" s="11"/>
      <c r="BE206" s="11"/>
      <c r="BF206" s="11"/>
    </row>
    <row r="207" spans="1:73" s="9" customFormat="1" ht="12.75" customHeight="1">
      <c r="A207" s="51">
        <f t="shared" si="3"/>
        <v>37</v>
      </c>
      <c r="B207" s="19" t="s">
        <v>175</v>
      </c>
      <c r="C207" s="19" t="s">
        <v>33</v>
      </c>
      <c r="D207" s="106">
        <v>495</v>
      </c>
      <c r="E207" s="94"/>
      <c r="F207" s="94"/>
      <c r="G207" s="36"/>
      <c r="H207" s="36"/>
      <c r="I207" s="36"/>
      <c r="J207" s="36"/>
      <c r="K207" s="36"/>
      <c r="L207" s="36"/>
      <c r="M207" s="36"/>
      <c r="N207" s="36"/>
      <c r="O207" s="36"/>
      <c r="P207" s="36"/>
      <c r="Q207" s="36"/>
      <c r="R207" s="36"/>
      <c r="S207" s="36"/>
      <c r="T207" s="36"/>
      <c r="U207" s="36"/>
      <c r="V207" s="36"/>
      <c r="W207" s="36"/>
      <c r="X207" s="36"/>
      <c r="Y207" s="36"/>
      <c r="Z207" s="36"/>
      <c r="AA207" s="36"/>
      <c r="AB207" s="36"/>
      <c r="AC207" s="36"/>
      <c r="AD207" s="99"/>
      <c r="AE207" s="99"/>
      <c r="AF207" s="99"/>
      <c r="AG207" s="99"/>
      <c r="AH207" s="99"/>
      <c r="AI207" s="99"/>
      <c r="AJ207" s="99"/>
      <c r="AK207" s="99"/>
      <c r="AL207" s="77"/>
      <c r="AM207" s="11"/>
      <c r="AN207" s="11"/>
      <c r="AQ207" s="11"/>
      <c r="AU207" s="11"/>
      <c r="AV207" s="11"/>
      <c r="AW207" s="11"/>
      <c r="AX207" s="11"/>
      <c r="AY207" s="11"/>
      <c r="AZ207" s="11"/>
      <c r="BA207" s="11"/>
      <c r="BB207" s="11"/>
      <c r="BC207" s="11"/>
      <c r="BD207" s="11"/>
      <c r="BE207" s="11"/>
      <c r="BF207" s="11"/>
    </row>
    <row r="208" spans="1:73" s="9" customFormat="1" ht="12.75" customHeight="1">
      <c r="A208" s="51">
        <f t="shared" si="3"/>
        <v>38</v>
      </c>
      <c r="B208" s="19" t="s">
        <v>34</v>
      </c>
      <c r="C208" s="19" t="s">
        <v>33</v>
      </c>
      <c r="D208" s="51">
        <v>1090</v>
      </c>
      <c r="E208" s="94"/>
      <c r="F208" s="94"/>
      <c r="G208" s="36"/>
      <c r="H208" s="36"/>
      <c r="I208" s="36"/>
      <c r="J208" s="36"/>
      <c r="K208" s="36"/>
      <c r="L208" s="36"/>
      <c r="M208" s="36"/>
      <c r="N208" s="36"/>
      <c r="O208" s="36"/>
      <c r="P208" s="36"/>
      <c r="Q208" s="36"/>
      <c r="R208" s="36"/>
      <c r="S208" s="36"/>
      <c r="T208" s="36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F208" s="36"/>
      <c r="AG208" s="36"/>
      <c r="AH208" s="99"/>
      <c r="AI208" s="99"/>
      <c r="AJ208" s="99"/>
      <c r="AK208" s="99"/>
      <c r="AL208" s="77"/>
      <c r="AM208" s="11"/>
      <c r="AN208" s="11"/>
      <c r="AQ208" s="11"/>
      <c r="AU208" s="11"/>
      <c r="AV208" s="11"/>
      <c r="AW208" s="11"/>
      <c r="AX208" s="11"/>
      <c r="AY208" s="11"/>
      <c r="AZ208" s="11"/>
      <c r="BA208" s="11"/>
      <c r="BB208" s="11"/>
      <c r="BC208" s="11"/>
      <c r="BD208" s="11"/>
      <c r="BE208" s="11"/>
      <c r="BF208" s="11"/>
    </row>
    <row r="209" spans="1:73" s="9" customFormat="1" ht="12.75" customHeight="1">
      <c r="A209" s="51">
        <f t="shared" si="3"/>
        <v>39</v>
      </c>
      <c r="B209" s="19" t="s">
        <v>328</v>
      </c>
      <c r="C209" s="19" t="s">
        <v>33</v>
      </c>
      <c r="D209" s="51">
        <v>60</v>
      </c>
      <c r="E209" s="94"/>
      <c r="F209" s="94"/>
      <c r="G209" s="36"/>
      <c r="H209" s="36"/>
      <c r="I209" s="36"/>
      <c r="J209" s="36"/>
      <c r="K209" s="36"/>
      <c r="L209" s="36"/>
      <c r="M209" s="36"/>
      <c r="N209" s="36"/>
      <c r="O209" s="36"/>
      <c r="P209" s="36"/>
      <c r="Q209" s="36"/>
      <c r="R209" s="36"/>
      <c r="S209" s="36"/>
      <c r="T209" s="36"/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F209" s="36"/>
      <c r="AG209" s="36"/>
      <c r="AH209" s="99"/>
      <c r="AI209" s="99"/>
      <c r="AJ209" s="99"/>
      <c r="AK209" s="99"/>
      <c r="AL209" s="77"/>
      <c r="AM209" s="11"/>
      <c r="AN209" s="11"/>
      <c r="AU209" s="11"/>
      <c r="AV209" s="11"/>
      <c r="AW209" s="11"/>
      <c r="AX209" s="11"/>
      <c r="AY209" s="11"/>
      <c r="AZ209" s="11"/>
      <c r="BA209" s="11"/>
      <c r="BB209" s="11"/>
      <c r="BC209" s="11"/>
      <c r="BD209" s="11"/>
      <c r="BE209" s="11"/>
      <c r="BF209" s="11"/>
    </row>
    <row r="210" spans="1:73" s="9" customFormat="1" ht="12.75" customHeight="1">
      <c r="A210" s="51">
        <f t="shared" si="3"/>
        <v>40</v>
      </c>
      <c r="B210" s="19" t="s">
        <v>329</v>
      </c>
      <c r="C210" s="19" t="s">
        <v>33</v>
      </c>
      <c r="D210" s="51">
        <v>60</v>
      </c>
      <c r="E210" s="94"/>
      <c r="F210" s="94"/>
      <c r="G210" s="36"/>
      <c r="H210" s="36"/>
      <c r="I210" s="36"/>
      <c r="J210" s="36"/>
      <c r="K210" s="36"/>
      <c r="L210" s="36"/>
      <c r="M210" s="36"/>
      <c r="N210" s="36"/>
      <c r="O210" s="36"/>
      <c r="P210" s="36"/>
      <c r="Q210" s="36"/>
      <c r="R210" s="36"/>
      <c r="S210" s="36"/>
      <c r="T210" s="36"/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F210" s="36"/>
      <c r="AG210" s="36"/>
      <c r="AH210" s="99"/>
      <c r="AI210" s="99"/>
      <c r="AJ210" s="99"/>
      <c r="AK210" s="99"/>
      <c r="AL210" s="77"/>
      <c r="AM210" s="11"/>
      <c r="AN210" s="11"/>
      <c r="AO210" s="38"/>
      <c r="AP210" s="38"/>
      <c r="AU210" s="11"/>
      <c r="AV210" s="11"/>
      <c r="AW210" s="11"/>
      <c r="AX210" s="11"/>
      <c r="AY210" s="11"/>
      <c r="AZ210" s="11"/>
      <c r="BA210" s="11"/>
      <c r="BB210" s="11"/>
      <c r="BC210" s="11"/>
      <c r="BD210" s="11"/>
      <c r="BE210" s="11"/>
      <c r="BF210" s="11"/>
    </row>
    <row r="211" spans="1:73" s="9" customFormat="1" ht="12.75" customHeight="1">
      <c r="A211" s="51">
        <f t="shared" si="3"/>
        <v>41</v>
      </c>
      <c r="B211" s="19" t="s">
        <v>176</v>
      </c>
      <c r="C211" s="19" t="s">
        <v>33</v>
      </c>
      <c r="D211" s="51">
        <v>103</v>
      </c>
      <c r="E211" s="94"/>
      <c r="F211" s="94"/>
      <c r="G211" s="36"/>
      <c r="H211" s="36"/>
      <c r="I211" s="36"/>
      <c r="J211" s="36"/>
      <c r="K211" s="36"/>
      <c r="L211" s="36"/>
      <c r="M211" s="36"/>
      <c r="N211" s="36"/>
      <c r="O211" s="36"/>
      <c r="P211" s="36"/>
      <c r="Q211" s="36"/>
      <c r="R211" s="36"/>
      <c r="S211" s="36"/>
      <c r="T211" s="36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F211" s="36"/>
      <c r="AG211" s="36"/>
      <c r="AH211" s="99"/>
      <c r="AI211" s="99"/>
      <c r="AJ211" s="99"/>
      <c r="AK211" s="99"/>
      <c r="AL211" s="77"/>
      <c r="AM211" s="11"/>
      <c r="AN211" s="11"/>
      <c r="AO211" s="38"/>
      <c r="AP211" s="38"/>
      <c r="AQ211" s="38"/>
      <c r="AR211" s="38"/>
      <c r="AS211" s="38"/>
      <c r="AT211" s="38"/>
      <c r="AU211" s="38"/>
      <c r="AV211" s="11"/>
      <c r="AW211" s="11"/>
      <c r="AX211" s="11"/>
      <c r="AY211" s="11"/>
      <c r="AZ211" s="11"/>
      <c r="BA211" s="11"/>
      <c r="BB211" s="11"/>
      <c r="BC211" s="11"/>
      <c r="BD211" s="11"/>
      <c r="BE211" s="11"/>
      <c r="BF211" s="11"/>
    </row>
    <row r="212" spans="1:73" s="11" customFormat="1" ht="12.75" customHeight="1">
      <c r="A212" s="51">
        <f t="shared" si="3"/>
        <v>42</v>
      </c>
      <c r="B212" s="19" t="s">
        <v>35</v>
      </c>
      <c r="C212" s="67" t="s">
        <v>33</v>
      </c>
      <c r="D212" s="105">
        <v>420</v>
      </c>
      <c r="E212" s="94"/>
      <c r="F212" s="94"/>
      <c r="G212" s="36"/>
      <c r="H212" s="36"/>
      <c r="I212" s="36"/>
      <c r="J212" s="36"/>
      <c r="K212" s="36"/>
      <c r="L212" s="36"/>
      <c r="M212" s="36"/>
      <c r="N212" s="36"/>
      <c r="O212" s="36"/>
      <c r="P212" s="36"/>
      <c r="Q212" s="36"/>
      <c r="R212" s="36"/>
      <c r="S212" s="36"/>
      <c r="T212" s="36"/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F212" s="36"/>
      <c r="AG212" s="36"/>
      <c r="AH212" s="99"/>
      <c r="AI212" s="99"/>
      <c r="AJ212" s="99"/>
      <c r="AK212" s="99"/>
      <c r="AL212" s="9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  <c r="AY212" s="9"/>
      <c r="AZ212" s="9"/>
      <c r="BA212" s="9"/>
    </row>
    <row r="213" spans="1:73" s="7" customFormat="1" ht="12.75" customHeight="1">
      <c r="A213" s="51">
        <f t="shared" si="3"/>
        <v>43</v>
      </c>
      <c r="B213" s="19" t="s">
        <v>36</v>
      </c>
      <c r="C213" s="63" t="s">
        <v>33</v>
      </c>
      <c r="D213" s="62">
        <v>300</v>
      </c>
      <c r="E213" s="94"/>
      <c r="F213" s="94"/>
      <c r="G213" s="36"/>
      <c r="H213" s="36"/>
      <c r="I213" s="36"/>
      <c r="J213" s="36"/>
      <c r="K213" s="36"/>
      <c r="L213" s="36"/>
      <c r="M213" s="36"/>
      <c r="N213" s="36"/>
      <c r="O213" s="36"/>
      <c r="P213" s="36"/>
      <c r="Q213" s="36"/>
      <c r="R213" s="36"/>
      <c r="S213" s="36"/>
      <c r="T213" s="36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F213" s="36"/>
      <c r="AG213" s="36"/>
      <c r="AH213" s="36"/>
      <c r="AI213" s="36"/>
      <c r="AJ213" s="36"/>
      <c r="AK213" s="36"/>
      <c r="AL213" s="36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  <c r="AY213" s="9"/>
      <c r="AZ213" s="9"/>
      <c r="BA213" s="9"/>
      <c r="BB213" s="11"/>
      <c r="BC213" s="11"/>
      <c r="BD213" s="11"/>
      <c r="BE213" s="11"/>
      <c r="BF213" s="11"/>
      <c r="BG213" s="11"/>
      <c r="BH213" s="11"/>
      <c r="BI213" s="11"/>
      <c r="BJ213" s="11"/>
      <c r="BK213" s="11"/>
      <c r="BL213" s="11"/>
      <c r="BM213" s="11"/>
      <c r="BN213" s="11"/>
      <c r="BO213" s="11"/>
      <c r="BP213" s="11"/>
      <c r="BQ213" s="11"/>
      <c r="BR213" s="11"/>
      <c r="BS213" s="11"/>
      <c r="BT213" s="11"/>
      <c r="BU213" s="11"/>
    </row>
    <row r="214" spans="1:73" s="27" customFormat="1" ht="12.75" customHeight="1">
      <c r="A214" s="51">
        <f t="shared" si="3"/>
        <v>44</v>
      </c>
      <c r="B214" s="19" t="s">
        <v>472</v>
      </c>
      <c r="C214" s="63" t="s">
        <v>33</v>
      </c>
      <c r="D214" s="53">
        <v>3540</v>
      </c>
      <c r="E214" s="94"/>
      <c r="F214" s="94"/>
      <c r="G214" s="36"/>
      <c r="H214" s="36"/>
      <c r="I214" s="36"/>
      <c r="J214" s="36"/>
      <c r="K214" s="36"/>
      <c r="L214" s="36"/>
      <c r="M214" s="36"/>
      <c r="N214" s="36"/>
      <c r="O214" s="36"/>
      <c r="P214" s="36"/>
      <c r="Q214" s="36"/>
      <c r="R214" s="36"/>
      <c r="S214" s="36"/>
      <c r="T214" s="36"/>
      <c r="U214" s="36"/>
      <c r="V214" s="36"/>
      <c r="W214" s="36"/>
      <c r="X214" s="36"/>
      <c r="Y214" s="36"/>
      <c r="Z214" s="36"/>
      <c r="AA214" s="36"/>
      <c r="AB214" s="36"/>
      <c r="AC214" s="36"/>
      <c r="AD214" s="36"/>
      <c r="AE214" s="36"/>
      <c r="AF214" s="36"/>
      <c r="AG214" s="36"/>
      <c r="AH214" s="36"/>
      <c r="AI214" s="36"/>
      <c r="AJ214" s="36"/>
      <c r="AK214" s="36"/>
      <c r="AL214" s="36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  <c r="AY214" s="9"/>
      <c r="AZ214" s="9"/>
      <c r="BA214" s="9"/>
      <c r="BB214" s="11"/>
      <c r="BC214" s="11"/>
      <c r="BD214" s="11"/>
      <c r="BE214" s="11"/>
      <c r="BF214" s="11"/>
      <c r="BG214" s="11"/>
      <c r="BH214" s="11"/>
      <c r="BI214" s="11"/>
      <c r="BJ214" s="11"/>
      <c r="BK214" s="11"/>
      <c r="BL214" s="11"/>
      <c r="BM214" s="11"/>
      <c r="BN214" s="11"/>
      <c r="BO214" s="11"/>
      <c r="BP214" s="11"/>
      <c r="BQ214" s="11"/>
      <c r="BR214" s="11"/>
      <c r="BS214" s="11"/>
      <c r="BT214" s="11"/>
      <c r="BU214" s="11"/>
    </row>
    <row r="215" spans="1:73" s="7" customFormat="1" ht="12.75" customHeight="1">
      <c r="A215" s="51">
        <f t="shared" si="3"/>
        <v>45</v>
      </c>
      <c r="B215" s="15" t="s">
        <v>116</v>
      </c>
      <c r="C215" s="14" t="s">
        <v>33</v>
      </c>
      <c r="D215" s="53">
        <v>400</v>
      </c>
      <c r="E215" s="94"/>
      <c r="F215" s="94"/>
      <c r="G215" s="36"/>
      <c r="H215" s="36"/>
      <c r="I215" s="36"/>
      <c r="J215" s="36"/>
      <c r="K215" s="36"/>
      <c r="L215" s="36"/>
      <c r="M215" s="36"/>
      <c r="N215" s="36"/>
      <c r="O215" s="36"/>
      <c r="P215" s="36"/>
      <c r="Q215" s="36"/>
      <c r="R215" s="36"/>
      <c r="S215" s="36"/>
      <c r="T215" s="36"/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F215" s="36"/>
      <c r="AG215" s="36"/>
      <c r="AH215" s="36"/>
      <c r="AI215" s="36"/>
      <c r="AJ215" s="36"/>
      <c r="AK215" s="36"/>
      <c r="AL215" s="36"/>
      <c r="AM215" s="11"/>
      <c r="AN215" s="11"/>
      <c r="AO215" s="43"/>
      <c r="AP215" s="43"/>
      <c r="AQ215" s="43"/>
      <c r="AR215" s="11"/>
      <c r="AS215" s="11"/>
      <c r="AT215" s="11"/>
      <c r="AU215" s="43"/>
      <c r="AV215" s="11"/>
      <c r="AW215" s="11"/>
      <c r="AX215" s="11"/>
      <c r="AY215" s="11"/>
      <c r="AZ215" s="11"/>
      <c r="BA215" s="11"/>
      <c r="BB215" s="11"/>
      <c r="BC215" s="11"/>
      <c r="BD215" s="11"/>
      <c r="BE215" s="11"/>
      <c r="BF215" s="11"/>
      <c r="BG215" s="11"/>
      <c r="BH215" s="11"/>
      <c r="BI215" s="11"/>
      <c r="BJ215" s="11"/>
      <c r="BK215" s="11"/>
      <c r="BL215" s="11"/>
      <c r="BM215" s="11"/>
      <c r="BN215" s="11"/>
      <c r="BO215" s="11"/>
      <c r="BP215" s="11"/>
      <c r="BQ215" s="11"/>
      <c r="BR215" s="11"/>
      <c r="BS215" s="11"/>
      <c r="BT215" s="11"/>
      <c r="BU215" s="11"/>
    </row>
    <row r="216" spans="1:73" s="7" customFormat="1" ht="12.75" customHeight="1">
      <c r="A216" s="51">
        <f t="shared" si="3"/>
        <v>46</v>
      </c>
      <c r="B216" s="15" t="s">
        <v>177</v>
      </c>
      <c r="C216" s="14" t="s">
        <v>33</v>
      </c>
      <c r="D216" s="53">
        <v>109</v>
      </c>
      <c r="E216" s="94"/>
      <c r="F216" s="94"/>
      <c r="G216" s="36"/>
      <c r="H216" s="36"/>
      <c r="I216" s="36"/>
      <c r="J216" s="36"/>
      <c r="K216" s="36"/>
      <c r="L216" s="36"/>
      <c r="M216" s="36"/>
      <c r="N216" s="36"/>
      <c r="O216" s="36"/>
      <c r="P216" s="36"/>
      <c r="Q216" s="36"/>
      <c r="R216" s="36"/>
      <c r="S216" s="36"/>
      <c r="T216" s="36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F216" s="36"/>
      <c r="AG216" s="36"/>
      <c r="AH216" s="36"/>
      <c r="AI216" s="36"/>
      <c r="AJ216" s="36"/>
      <c r="AK216" s="36"/>
      <c r="AL216" s="36"/>
      <c r="AM216" s="11"/>
      <c r="AN216" s="11"/>
      <c r="AO216" s="9"/>
      <c r="AP216" s="9"/>
      <c r="AQ216" s="9"/>
      <c r="AR216" s="11"/>
      <c r="AS216" s="11"/>
      <c r="AT216" s="11"/>
      <c r="AU216" s="9"/>
      <c r="AV216" s="11"/>
      <c r="AW216" s="11"/>
      <c r="AX216" s="11"/>
      <c r="AY216" s="11"/>
      <c r="AZ216" s="11"/>
      <c r="BA216" s="11"/>
      <c r="BB216" s="11"/>
      <c r="BC216" s="11"/>
      <c r="BD216" s="11"/>
      <c r="BE216" s="11"/>
      <c r="BF216" s="11"/>
      <c r="BG216" s="11"/>
      <c r="BH216" s="11"/>
      <c r="BI216" s="11"/>
      <c r="BJ216" s="11"/>
      <c r="BK216" s="11"/>
      <c r="BL216" s="11"/>
      <c r="BM216" s="11"/>
      <c r="BN216" s="11"/>
      <c r="BO216" s="11"/>
      <c r="BP216" s="11"/>
      <c r="BQ216" s="11"/>
      <c r="BR216" s="11"/>
      <c r="BS216" s="11"/>
      <c r="BT216" s="11"/>
      <c r="BU216" s="11"/>
    </row>
    <row r="217" spans="1:73" s="11" customFormat="1" ht="12.75" customHeight="1">
      <c r="A217" s="51">
        <f t="shared" si="3"/>
        <v>47</v>
      </c>
      <c r="B217" s="15" t="s">
        <v>205</v>
      </c>
      <c r="C217" s="63" t="s">
        <v>33</v>
      </c>
      <c r="D217" s="53">
        <v>4600</v>
      </c>
      <c r="E217" s="94"/>
      <c r="F217" s="94"/>
      <c r="G217" s="36"/>
      <c r="H217" s="36"/>
      <c r="I217" s="36"/>
      <c r="J217" s="36"/>
      <c r="K217" s="36"/>
      <c r="L217" s="36"/>
      <c r="M217" s="36"/>
      <c r="N217" s="36"/>
      <c r="O217" s="36"/>
      <c r="P217" s="36"/>
      <c r="Q217" s="36"/>
      <c r="R217" s="36"/>
      <c r="S217" s="36"/>
      <c r="T217" s="36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F217" s="36"/>
      <c r="AG217" s="36"/>
      <c r="AH217" s="36"/>
      <c r="AI217" s="36"/>
      <c r="AJ217" s="36"/>
      <c r="AK217" s="36"/>
      <c r="AL217" s="36"/>
      <c r="AO217" s="9"/>
      <c r="AP217" s="9"/>
      <c r="AQ217" s="9"/>
      <c r="AR217" s="9"/>
      <c r="AS217" s="9"/>
      <c r="AT217" s="9"/>
      <c r="AU217" s="38"/>
    </row>
    <row r="218" spans="1:73" s="9" customFormat="1" ht="12.75" customHeight="1">
      <c r="A218" s="51">
        <f t="shared" si="3"/>
        <v>48</v>
      </c>
      <c r="B218" s="18" t="s">
        <v>162</v>
      </c>
      <c r="C218" s="19" t="s">
        <v>33</v>
      </c>
      <c r="D218" s="51">
        <v>10400</v>
      </c>
      <c r="E218" s="94"/>
      <c r="F218" s="94"/>
      <c r="G218" s="36"/>
      <c r="H218" s="36"/>
      <c r="I218" s="36"/>
      <c r="J218" s="36"/>
      <c r="K218" s="36"/>
      <c r="L218" s="36"/>
      <c r="M218" s="36"/>
      <c r="N218" s="36"/>
      <c r="O218" s="36"/>
      <c r="P218" s="36"/>
      <c r="Q218" s="36"/>
      <c r="R218" s="36"/>
      <c r="S218" s="36"/>
      <c r="T218" s="36"/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F218" s="36"/>
      <c r="AG218" s="36"/>
      <c r="AH218" s="36"/>
      <c r="AI218" s="36"/>
      <c r="AJ218" s="36"/>
      <c r="AK218" s="36"/>
      <c r="AL218" s="36"/>
      <c r="AM218" s="11"/>
      <c r="AN218" s="11"/>
      <c r="AX218" s="11"/>
      <c r="AY218" s="11"/>
      <c r="AZ218" s="11"/>
      <c r="BA218" s="11"/>
    </row>
    <row r="219" spans="1:73" s="9" customFormat="1" ht="12.75" customHeight="1">
      <c r="A219" s="51">
        <f t="shared" si="3"/>
        <v>49</v>
      </c>
      <c r="B219" s="19" t="s">
        <v>37</v>
      </c>
      <c r="C219" s="19" t="s">
        <v>33</v>
      </c>
      <c r="D219" s="51">
        <v>50</v>
      </c>
      <c r="E219" s="94"/>
      <c r="F219" s="94"/>
      <c r="G219" s="36"/>
      <c r="H219" s="36"/>
      <c r="I219" s="36"/>
      <c r="J219" s="36"/>
      <c r="K219" s="36"/>
      <c r="L219" s="36"/>
      <c r="M219" s="36"/>
      <c r="N219" s="36"/>
      <c r="O219" s="36"/>
      <c r="P219" s="36"/>
      <c r="Q219" s="36"/>
      <c r="R219" s="36"/>
      <c r="S219" s="36"/>
      <c r="T219" s="36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F219" s="36"/>
      <c r="AG219" s="36"/>
      <c r="AH219" s="36"/>
      <c r="AI219" s="36"/>
      <c r="AJ219" s="36"/>
      <c r="AK219" s="36"/>
      <c r="AL219" s="36"/>
      <c r="AX219" s="11"/>
      <c r="AY219" s="11"/>
      <c r="AZ219" s="11"/>
      <c r="BA219" s="11"/>
    </row>
    <row r="220" spans="1:73" s="9" customFormat="1" ht="12.75" customHeight="1">
      <c r="A220" s="51">
        <f t="shared" si="3"/>
        <v>50</v>
      </c>
      <c r="B220" s="19" t="s">
        <v>38</v>
      </c>
      <c r="C220" s="19" t="s">
        <v>33</v>
      </c>
      <c r="D220" s="51">
        <v>7970</v>
      </c>
      <c r="E220" s="94"/>
      <c r="F220" s="94"/>
      <c r="G220" s="36"/>
      <c r="H220" s="36"/>
      <c r="I220" s="36"/>
      <c r="J220" s="36"/>
      <c r="K220" s="36"/>
      <c r="L220" s="36"/>
      <c r="M220" s="36"/>
      <c r="N220" s="36"/>
      <c r="O220" s="36"/>
      <c r="P220" s="36"/>
      <c r="Q220" s="36"/>
      <c r="R220" s="36"/>
      <c r="S220" s="36"/>
      <c r="T220" s="36"/>
      <c r="U220" s="36"/>
      <c r="V220" s="36"/>
      <c r="W220" s="36"/>
      <c r="X220" s="36"/>
      <c r="Y220" s="36"/>
      <c r="Z220" s="36"/>
      <c r="AA220" s="36"/>
      <c r="AB220" s="36"/>
      <c r="AC220" s="36"/>
      <c r="AD220" s="36"/>
      <c r="AE220" s="36"/>
      <c r="AF220" s="36"/>
      <c r="AG220" s="36"/>
      <c r="AH220" s="36"/>
      <c r="AI220" s="36"/>
      <c r="AJ220" s="36"/>
      <c r="AK220" s="36"/>
      <c r="AL220" s="36"/>
      <c r="AX220" s="11"/>
      <c r="AY220" s="11"/>
      <c r="AZ220" s="11"/>
      <c r="BA220" s="11"/>
    </row>
    <row r="221" spans="1:73" s="11" customFormat="1" ht="12.75" customHeight="1">
      <c r="A221" s="51">
        <f t="shared" si="3"/>
        <v>51</v>
      </c>
      <c r="B221" s="21" t="s">
        <v>286</v>
      </c>
      <c r="C221" s="21" t="s">
        <v>33</v>
      </c>
      <c r="D221" s="105">
        <v>9275</v>
      </c>
      <c r="E221" s="94"/>
      <c r="F221" s="94"/>
      <c r="G221" s="36"/>
      <c r="H221" s="36"/>
      <c r="I221" s="36"/>
      <c r="J221" s="36"/>
      <c r="K221" s="36"/>
      <c r="L221" s="36"/>
      <c r="M221" s="36"/>
      <c r="N221" s="36"/>
      <c r="O221" s="36"/>
      <c r="P221" s="36"/>
      <c r="Q221" s="36"/>
      <c r="R221" s="36"/>
      <c r="S221" s="36"/>
      <c r="T221" s="36"/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F221" s="36"/>
      <c r="AG221" s="36"/>
      <c r="AH221" s="36"/>
      <c r="AI221" s="36"/>
      <c r="AJ221" s="36"/>
      <c r="AK221" s="36"/>
      <c r="AL221" s="36"/>
      <c r="AM221" s="9"/>
      <c r="AN221" s="9"/>
      <c r="AQ221" s="9"/>
      <c r="AR221" s="38"/>
      <c r="AS221" s="38"/>
      <c r="AT221" s="38"/>
      <c r="AU221" s="9"/>
      <c r="AV221" s="9"/>
      <c r="AW221" s="9"/>
    </row>
    <row r="222" spans="1:73" s="7" customFormat="1" ht="12.75" customHeight="1">
      <c r="A222" s="51">
        <f t="shared" si="3"/>
        <v>52</v>
      </c>
      <c r="B222" s="22" t="s">
        <v>287</v>
      </c>
      <c r="C222" s="22" t="s">
        <v>33</v>
      </c>
      <c r="D222" s="62">
        <v>13650</v>
      </c>
      <c r="E222" s="94"/>
      <c r="F222" s="94"/>
      <c r="G222" s="36"/>
      <c r="H222" s="94"/>
      <c r="I222" s="36"/>
      <c r="J222" s="36"/>
      <c r="K222" s="36"/>
      <c r="L222" s="36"/>
      <c r="M222" s="36"/>
      <c r="N222" s="36"/>
      <c r="O222" s="36"/>
      <c r="P222" s="36"/>
      <c r="Q222" s="36"/>
      <c r="R222" s="36"/>
      <c r="S222" s="36"/>
      <c r="T222" s="36"/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F222" s="36"/>
      <c r="AG222" s="36"/>
      <c r="AH222" s="36"/>
      <c r="AI222" s="36"/>
      <c r="AJ222" s="36"/>
      <c r="AK222" s="36"/>
      <c r="AL222" s="36"/>
      <c r="AM222" s="9"/>
      <c r="AN222" s="9"/>
      <c r="AO222" s="11"/>
      <c r="AP222" s="11"/>
      <c r="AQ222" s="9"/>
      <c r="AR222" s="9"/>
      <c r="AS222" s="9"/>
      <c r="AT222" s="9"/>
      <c r="AU222" s="9"/>
      <c r="AV222" s="9"/>
      <c r="AW222" s="9"/>
      <c r="AX222" s="11"/>
      <c r="AY222" s="11"/>
      <c r="AZ222" s="11"/>
      <c r="BA222" s="11"/>
      <c r="BB222" s="11"/>
      <c r="BC222" s="11"/>
      <c r="BD222" s="11"/>
      <c r="BE222" s="11"/>
      <c r="BF222" s="11"/>
      <c r="BG222" s="11"/>
      <c r="BH222" s="11"/>
      <c r="BI222" s="11"/>
      <c r="BJ222" s="11"/>
      <c r="BK222" s="11"/>
      <c r="BL222" s="11"/>
      <c r="BM222" s="11"/>
      <c r="BN222" s="11"/>
      <c r="BO222" s="11"/>
      <c r="BP222" s="11"/>
      <c r="BQ222" s="11"/>
      <c r="BR222" s="11"/>
      <c r="BS222" s="11"/>
      <c r="BT222" s="11"/>
      <c r="BU222" s="11"/>
    </row>
    <row r="223" spans="1:73" s="7" customFormat="1" ht="12.75" customHeight="1">
      <c r="A223" s="51">
        <f t="shared" si="3"/>
        <v>53</v>
      </c>
      <c r="B223" s="22" t="s">
        <v>288</v>
      </c>
      <c r="C223" s="22" t="s">
        <v>33</v>
      </c>
      <c r="D223" s="62">
        <v>6800</v>
      </c>
      <c r="E223" s="94"/>
      <c r="F223" s="94"/>
      <c r="G223" s="36"/>
      <c r="H223" s="36"/>
      <c r="I223" s="36"/>
      <c r="J223" s="36"/>
      <c r="K223" s="36"/>
      <c r="L223" s="36"/>
      <c r="M223" s="36"/>
      <c r="N223" s="36"/>
      <c r="O223" s="36"/>
      <c r="P223" s="36"/>
      <c r="Q223" s="36"/>
      <c r="R223" s="36"/>
      <c r="S223" s="36"/>
      <c r="T223" s="36"/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F223" s="36"/>
      <c r="AG223" s="36"/>
      <c r="AH223" s="36"/>
      <c r="AI223" s="36"/>
      <c r="AJ223" s="36"/>
      <c r="AK223" s="36"/>
      <c r="AL223" s="36"/>
      <c r="AM223" s="9"/>
      <c r="AN223" s="9"/>
      <c r="AO223" s="11"/>
      <c r="AP223" s="11"/>
      <c r="AQ223" s="9"/>
      <c r="AR223" s="9"/>
      <c r="AS223" s="9"/>
      <c r="AT223" s="9"/>
      <c r="AU223" s="9"/>
      <c r="AV223" s="38"/>
      <c r="AW223" s="38"/>
      <c r="AX223" s="11"/>
      <c r="AY223" s="11"/>
      <c r="AZ223" s="11"/>
      <c r="BA223" s="11"/>
      <c r="BB223" s="11"/>
      <c r="BC223" s="11"/>
      <c r="BD223" s="11"/>
      <c r="BE223" s="11"/>
      <c r="BF223" s="11"/>
      <c r="BG223" s="11"/>
      <c r="BH223" s="11"/>
      <c r="BI223" s="11"/>
      <c r="BJ223" s="11"/>
      <c r="BK223" s="11"/>
      <c r="BL223" s="11"/>
      <c r="BM223" s="11"/>
      <c r="BN223" s="11"/>
      <c r="BO223" s="11"/>
      <c r="BP223" s="11"/>
      <c r="BQ223" s="11"/>
      <c r="BR223" s="11"/>
      <c r="BS223" s="11"/>
      <c r="BT223" s="11"/>
      <c r="BU223" s="11"/>
    </row>
    <row r="224" spans="1:73" s="7" customFormat="1" ht="12.75" customHeight="1">
      <c r="A224" s="51">
        <f t="shared" si="3"/>
        <v>54</v>
      </c>
      <c r="B224" s="22" t="s">
        <v>289</v>
      </c>
      <c r="C224" s="22" t="s">
        <v>33</v>
      </c>
      <c r="D224" s="62">
        <v>318</v>
      </c>
      <c r="E224" s="94"/>
      <c r="F224" s="94"/>
      <c r="G224" s="36"/>
      <c r="H224" s="36"/>
      <c r="I224" s="36"/>
      <c r="J224" s="36"/>
      <c r="K224" s="36"/>
      <c r="L224" s="36"/>
      <c r="M224" s="36"/>
      <c r="N224" s="36"/>
      <c r="O224" s="36"/>
      <c r="P224" s="36"/>
      <c r="Q224" s="36"/>
      <c r="R224" s="36"/>
      <c r="S224" s="36"/>
      <c r="T224" s="36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F224" s="36"/>
      <c r="AG224" s="36"/>
      <c r="AH224" s="36"/>
      <c r="AI224" s="36"/>
      <c r="AJ224" s="36"/>
      <c r="AK224" s="36"/>
      <c r="AL224" s="36"/>
      <c r="AM224" s="11"/>
      <c r="AN224" s="11"/>
      <c r="AO224" s="11"/>
      <c r="AP224" s="11"/>
      <c r="AQ224" s="9"/>
      <c r="AR224" s="9"/>
      <c r="AS224" s="9"/>
      <c r="AT224" s="9"/>
      <c r="AU224" s="43"/>
      <c r="AV224" s="9"/>
      <c r="AW224" s="9"/>
      <c r="AX224" s="11"/>
      <c r="AY224" s="11"/>
      <c r="AZ224" s="11"/>
      <c r="BA224" s="11"/>
      <c r="BB224" s="11"/>
      <c r="BC224" s="11"/>
      <c r="BD224" s="11"/>
      <c r="BE224" s="11"/>
      <c r="BF224" s="11"/>
      <c r="BG224" s="11"/>
      <c r="BH224" s="11"/>
      <c r="BI224" s="11"/>
      <c r="BJ224" s="11"/>
      <c r="BK224" s="11"/>
      <c r="BL224" s="11"/>
      <c r="BM224" s="11"/>
      <c r="BN224" s="11"/>
      <c r="BO224" s="11"/>
      <c r="BP224" s="11"/>
      <c r="BQ224" s="11"/>
      <c r="BR224" s="11"/>
      <c r="BS224" s="11"/>
      <c r="BT224" s="11"/>
      <c r="BU224" s="11"/>
    </row>
    <row r="225" spans="1:73" s="7" customFormat="1" ht="12.75" customHeight="1">
      <c r="A225" s="51">
        <f t="shared" si="3"/>
        <v>55</v>
      </c>
      <c r="B225" s="22" t="s">
        <v>39</v>
      </c>
      <c r="C225" s="22" t="s">
        <v>33</v>
      </c>
      <c r="D225" s="62">
        <v>85</v>
      </c>
      <c r="E225" s="94"/>
      <c r="F225" s="94"/>
      <c r="G225" s="36"/>
      <c r="H225" s="36"/>
      <c r="I225" s="36"/>
      <c r="J225" s="36"/>
      <c r="K225" s="36"/>
      <c r="L225" s="36"/>
      <c r="M225" s="36"/>
      <c r="N225" s="36"/>
      <c r="O225" s="36"/>
      <c r="P225" s="36"/>
      <c r="Q225" s="36"/>
      <c r="R225" s="36"/>
      <c r="S225" s="36"/>
      <c r="T225" s="36"/>
      <c r="U225" s="36"/>
      <c r="V225" s="36"/>
      <c r="W225" s="36"/>
      <c r="X225" s="36"/>
      <c r="Y225" s="36"/>
      <c r="Z225" s="36"/>
      <c r="AA225" s="36"/>
      <c r="AB225" s="36"/>
      <c r="AC225" s="36"/>
      <c r="AD225" s="36"/>
      <c r="AE225" s="36"/>
      <c r="AF225" s="36"/>
      <c r="AG225" s="36"/>
      <c r="AH225" s="36"/>
      <c r="AI225" s="36"/>
      <c r="AJ225" s="36"/>
      <c r="AK225" s="36"/>
      <c r="AL225" s="36"/>
      <c r="AM225" s="11"/>
      <c r="AN225" s="11"/>
      <c r="AO225" s="11"/>
      <c r="AP225" s="11"/>
      <c r="AQ225" s="11"/>
      <c r="AR225" s="9"/>
      <c r="AS225" s="9"/>
      <c r="AT225" s="9"/>
      <c r="AU225" s="11"/>
      <c r="AV225" s="9"/>
      <c r="AW225" s="9"/>
      <c r="AX225" s="11"/>
      <c r="AY225" s="11"/>
      <c r="AZ225" s="11"/>
      <c r="BA225" s="11"/>
      <c r="BB225" s="11"/>
      <c r="BC225" s="11"/>
      <c r="BD225" s="11"/>
      <c r="BE225" s="11"/>
      <c r="BF225" s="11"/>
      <c r="BG225" s="11"/>
      <c r="BH225" s="11"/>
      <c r="BI225" s="11"/>
      <c r="BJ225" s="11"/>
      <c r="BK225" s="11"/>
      <c r="BL225" s="11"/>
      <c r="BM225" s="11"/>
      <c r="BN225" s="11"/>
      <c r="BO225" s="11"/>
      <c r="BP225" s="11"/>
      <c r="BQ225" s="11"/>
      <c r="BR225" s="11"/>
      <c r="BS225" s="11"/>
      <c r="BT225" s="11"/>
      <c r="BU225" s="11"/>
    </row>
    <row r="226" spans="1:73" s="7" customFormat="1" ht="12.75" customHeight="1">
      <c r="A226" s="51">
        <f t="shared" si="3"/>
        <v>56</v>
      </c>
      <c r="B226" s="22" t="s">
        <v>40</v>
      </c>
      <c r="C226" s="22" t="s">
        <v>33</v>
      </c>
      <c r="D226" s="62">
        <v>90</v>
      </c>
      <c r="E226" s="94"/>
      <c r="F226" s="94"/>
      <c r="G226" s="36"/>
      <c r="H226" s="36"/>
      <c r="I226" s="36"/>
      <c r="J226" s="36"/>
      <c r="K226" s="36"/>
      <c r="L226" s="36"/>
      <c r="M226" s="36"/>
      <c r="N226" s="36"/>
      <c r="O226" s="36"/>
      <c r="P226" s="36"/>
      <c r="Q226" s="36"/>
      <c r="R226" s="36"/>
      <c r="S226" s="36"/>
      <c r="T226" s="36"/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F226" s="36"/>
      <c r="AG226" s="36"/>
      <c r="AH226" s="36"/>
      <c r="AI226" s="36"/>
      <c r="AJ226" s="36"/>
      <c r="AK226" s="36"/>
      <c r="AL226" s="36"/>
      <c r="AM226" s="11"/>
      <c r="AN226" s="11"/>
      <c r="AO226" s="11"/>
      <c r="AP226" s="11"/>
      <c r="AQ226" s="11"/>
      <c r="AR226" s="9"/>
      <c r="AS226" s="9"/>
      <c r="AT226" s="9"/>
      <c r="AU226" s="11"/>
      <c r="AV226" s="9"/>
      <c r="AW226" s="9"/>
      <c r="AX226" s="11"/>
      <c r="AY226" s="11"/>
      <c r="AZ226" s="11"/>
      <c r="BA226" s="11"/>
      <c r="BB226" s="11"/>
      <c r="BC226" s="11"/>
      <c r="BD226" s="11"/>
      <c r="BE226" s="11"/>
      <c r="BF226" s="11"/>
      <c r="BG226" s="11"/>
      <c r="BH226" s="11"/>
      <c r="BI226" s="11"/>
      <c r="BJ226" s="11"/>
      <c r="BK226" s="11"/>
      <c r="BL226" s="11"/>
      <c r="BM226" s="11"/>
      <c r="BN226" s="11"/>
      <c r="BO226" s="11"/>
      <c r="BP226" s="11"/>
      <c r="BQ226" s="11"/>
      <c r="BR226" s="11"/>
      <c r="BS226" s="11"/>
      <c r="BT226" s="11"/>
      <c r="BU226" s="11"/>
    </row>
    <row r="227" spans="1:73" s="7" customFormat="1" ht="12.75" customHeight="1">
      <c r="A227" s="51">
        <f t="shared" si="3"/>
        <v>57</v>
      </c>
      <c r="B227" s="14" t="s">
        <v>161</v>
      </c>
      <c r="C227" s="22" t="s">
        <v>33</v>
      </c>
      <c r="D227" s="53">
        <v>75</v>
      </c>
      <c r="E227" s="94"/>
      <c r="F227" s="94"/>
      <c r="G227" s="36"/>
      <c r="H227" s="36"/>
      <c r="I227" s="36"/>
      <c r="J227" s="36"/>
      <c r="K227" s="36"/>
      <c r="L227" s="36"/>
      <c r="M227" s="36"/>
      <c r="N227" s="36"/>
      <c r="O227" s="36"/>
      <c r="P227" s="36"/>
      <c r="Q227" s="36"/>
      <c r="R227" s="36"/>
      <c r="S227" s="36"/>
      <c r="T227" s="36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F227" s="36"/>
      <c r="AG227" s="36"/>
      <c r="AH227" s="36"/>
      <c r="AI227" s="36"/>
      <c r="AJ227" s="36"/>
      <c r="AK227" s="36"/>
      <c r="AL227" s="36"/>
      <c r="AM227" s="11"/>
      <c r="AN227" s="11"/>
      <c r="AO227" s="11"/>
      <c r="AP227" s="11"/>
      <c r="AQ227" s="11"/>
      <c r="AR227" s="9"/>
      <c r="AS227" s="9"/>
      <c r="AT227" s="9"/>
      <c r="AU227" s="11"/>
      <c r="AV227" s="9"/>
      <c r="AW227" s="9"/>
      <c r="AX227" s="11"/>
      <c r="AY227" s="11"/>
      <c r="AZ227" s="11"/>
      <c r="BA227" s="11"/>
      <c r="BB227" s="11"/>
      <c r="BC227" s="11"/>
      <c r="BD227" s="11"/>
      <c r="BE227" s="11"/>
      <c r="BF227" s="11"/>
      <c r="BG227" s="11"/>
      <c r="BH227" s="11"/>
      <c r="BI227" s="11"/>
      <c r="BJ227" s="11"/>
      <c r="BK227" s="11"/>
      <c r="BL227" s="11"/>
      <c r="BM227" s="11"/>
      <c r="BN227" s="11"/>
      <c r="BO227" s="11"/>
      <c r="BP227" s="11"/>
      <c r="BQ227" s="11"/>
      <c r="BR227" s="11"/>
      <c r="BS227" s="11"/>
      <c r="BT227" s="11"/>
      <c r="BU227" s="11"/>
    </row>
    <row r="228" spans="1:73" s="7" customFormat="1" ht="12.75" customHeight="1">
      <c r="A228" s="51">
        <f t="shared" si="3"/>
        <v>58</v>
      </c>
      <c r="B228" s="16" t="s">
        <v>41</v>
      </c>
      <c r="C228" s="16" t="s">
        <v>33</v>
      </c>
      <c r="D228" s="50">
        <v>555</v>
      </c>
      <c r="E228" s="94"/>
      <c r="F228" s="94"/>
      <c r="G228" s="36"/>
      <c r="H228" s="36"/>
      <c r="I228" s="36"/>
      <c r="J228" s="36"/>
      <c r="K228" s="36"/>
      <c r="L228" s="36"/>
      <c r="M228" s="36"/>
      <c r="N228" s="36"/>
      <c r="O228" s="36"/>
      <c r="P228" s="36"/>
      <c r="Q228" s="36"/>
      <c r="R228" s="36"/>
      <c r="S228" s="36"/>
      <c r="T228" s="36"/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F228" s="36"/>
      <c r="AG228" s="36"/>
      <c r="AH228" s="36"/>
      <c r="AI228" s="36"/>
      <c r="AJ228" s="36"/>
      <c r="AK228" s="36"/>
      <c r="AL228" s="36"/>
      <c r="AM228" s="11"/>
      <c r="AN228" s="11"/>
      <c r="AO228" s="11"/>
      <c r="AP228" s="11"/>
      <c r="AQ228" s="11"/>
      <c r="AR228" s="9"/>
      <c r="AS228" s="9"/>
      <c r="AT228" s="9"/>
      <c r="AU228" s="11"/>
      <c r="AV228" s="9"/>
      <c r="AW228" s="9"/>
      <c r="AX228" s="11"/>
      <c r="AY228" s="11"/>
      <c r="AZ228" s="11"/>
      <c r="BA228" s="11"/>
      <c r="BB228" s="11"/>
      <c r="BC228" s="11"/>
      <c r="BD228" s="11"/>
      <c r="BE228" s="11"/>
      <c r="BF228" s="11"/>
      <c r="BG228" s="11"/>
      <c r="BH228" s="11"/>
      <c r="BI228" s="11"/>
      <c r="BJ228" s="11"/>
      <c r="BK228" s="11"/>
      <c r="BL228" s="11"/>
      <c r="BM228" s="11"/>
      <c r="BN228" s="11"/>
      <c r="BO228" s="11"/>
      <c r="BP228" s="11"/>
      <c r="BQ228" s="11"/>
      <c r="BR228" s="11"/>
      <c r="BS228" s="11"/>
      <c r="BT228" s="11"/>
      <c r="BU228" s="11"/>
    </row>
    <row r="229" spans="1:73" s="7" customFormat="1" ht="12.75" customHeight="1">
      <c r="A229" s="51">
        <f t="shared" si="3"/>
        <v>59</v>
      </c>
      <c r="B229" s="16" t="s">
        <v>42</v>
      </c>
      <c r="C229" s="16" t="s">
        <v>33</v>
      </c>
      <c r="D229" s="50">
        <v>2850</v>
      </c>
      <c r="E229" s="94"/>
      <c r="F229" s="94"/>
      <c r="G229" s="36"/>
      <c r="H229" s="36"/>
      <c r="I229" s="36"/>
      <c r="J229" s="36"/>
      <c r="K229" s="36"/>
      <c r="L229" s="36"/>
      <c r="M229" s="36"/>
      <c r="N229" s="36"/>
      <c r="O229" s="36"/>
      <c r="P229" s="36"/>
      <c r="Q229" s="36"/>
      <c r="R229" s="36"/>
      <c r="S229" s="36"/>
      <c r="T229" s="36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F229" s="36"/>
      <c r="AG229" s="36"/>
      <c r="AH229" s="36"/>
      <c r="AI229" s="36"/>
      <c r="AJ229" s="36"/>
      <c r="AK229" s="36"/>
      <c r="AL229" s="36"/>
      <c r="AM229" s="11"/>
      <c r="AN229" s="11"/>
      <c r="AO229" s="11"/>
      <c r="AP229" s="11"/>
      <c r="AQ229" s="11"/>
      <c r="AR229" s="9"/>
      <c r="AS229" s="9"/>
      <c r="AT229" s="9"/>
      <c r="AU229" s="11"/>
      <c r="AV229" s="9"/>
      <c r="AW229" s="9"/>
      <c r="AX229" s="11"/>
      <c r="AY229" s="11"/>
      <c r="AZ229" s="11"/>
      <c r="BA229" s="11"/>
      <c r="BB229" s="11"/>
      <c r="BC229" s="11"/>
      <c r="BD229" s="11"/>
      <c r="BE229" s="11"/>
      <c r="BF229" s="11"/>
      <c r="BG229" s="11"/>
      <c r="BH229" s="11"/>
      <c r="BI229" s="11"/>
      <c r="BJ229" s="11"/>
      <c r="BK229" s="11"/>
      <c r="BL229" s="11"/>
      <c r="BM229" s="11"/>
      <c r="BN229" s="11"/>
      <c r="BO229" s="11"/>
      <c r="BP229" s="11"/>
      <c r="BQ229" s="11"/>
      <c r="BR229" s="11"/>
      <c r="BS229" s="11"/>
      <c r="BT229" s="11"/>
      <c r="BU229" s="11"/>
    </row>
    <row r="230" spans="1:73" s="7" customFormat="1" ht="12.75" customHeight="1">
      <c r="A230" s="51">
        <f t="shared" si="3"/>
        <v>60</v>
      </c>
      <c r="B230" s="16" t="s">
        <v>178</v>
      </c>
      <c r="C230" s="16" t="s">
        <v>33</v>
      </c>
      <c r="D230" s="50">
        <v>25</v>
      </c>
      <c r="E230" s="94"/>
      <c r="F230" s="94"/>
      <c r="G230" s="36"/>
      <c r="H230" s="36"/>
      <c r="I230" s="36"/>
      <c r="J230" s="36"/>
      <c r="K230" s="36"/>
      <c r="L230" s="36"/>
      <c r="M230" s="36"/>
      <c r="N230" s="36"/>
      <c r="O230" s="36"/>
      <c r="P230" s="36"/>
      <c r="Q230" s="36"/>
      <c r="R230" s="36"/>
      <c r="S230" s="36"/>
      <c r="T230" s="36"/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F230" s="36"/>
      <c r="AG230" s="36"/>
      <c r="AH230" s="36"/>
      <c r="AI230" s="36"/>
      <c r="AJ230" s="36"/>
      <c r="AK230" s="36"/>
      <c r="AL230" s="36"/>
      <c r="AM230" s="11"/>
      <c r="AN230" s="11"/>
      <c r="AO230" s="11"/>
      <c r="AP230" s="11"/>
      <c r="AQ230" s="11"/>
      <c r="AR230" s="9"/>
      <c r="AS230" s="9"/>
      <c r="AT230" s="9"/>
      <c r="AU230" s="11"/>
      <c r="AV230" s="9"/>
      <c r="AW230" s="9"/>
      <c r="AX230" s="9"/>
      <c r="AY230" s="9"/>
      <c r="AZ230" s="9"/>
      <c r="BA230" s="9"/>
      <c r="BB230" s="11"/>
      <c r="BC230" s="11"/>
      <c r="BD230" s="11"/>
      <c r="BE230" s="11"/>
      <c r="BF230" s="11"/>
      <c r="BG230" s="11"/>
      <c r="BH230" s="11"/>
      <c r="BI230" s="11"/>
      <c r="BJ230" s="11"/>
      <c r="BK230" s="11"/>
      <c r="BL230" s="11"/>
      <c r="BM230" s="11"/>
      <c r="BN230" s="11"/>
      <c r="BO230" s="11"/>
      <c r="BP230" s="11"/>
      <c r="BQ230" s="11"/>
      <c r="BR230" s="11"/>
      <c r="BS230" s="11"/>
      <c r="BT230" s="11"/>
      <c r="BU230" s="11"/>
    </row>
    <row r="231" spans="1:73" s="27" customFormat="1" ht="12.75" customHeight="1">
      <c r="A231" s="51">
        <f t="shared" si="3"/>
        <v>61</v>
      </c>
      <c r="B231" s="16" t="s">
        <v>464</v>
      </c>
      <c r="C231" s="16" t="s">
        <v>33</v>
      </c>
      <c r="D231" s="50">
        <v>5</v>
      </c>
      <c r="E231" s="94"/>
      <c r="F231" s="94"/>
      <c r="G231" s="36"/>
      <c r="H231" s="36"/>
      <c r="I231" s="36"/>
      <c r="J231" s="36"/>
      <c r="K231" s="36"/>
      <c r="L231" s="36"/>
      <c r="M231" s="36"/>
      <c r="N231" s="36"/>
      <c r="O231" s="36"/>
      <c r="P231" s="36"/>
      <c r="Q231" s="36"/>
      <c r="R231" s="36"/>
      <c r="S231" s="36"/>
      <c r="T231" s="36"/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F231" s="36"/>
      <c r="AG231" s="36"/>
      <c r="AH231" s="36"/>
      <c r="AI231" s="36"/>
      <c r="AJ231" s="36"/>
      <c r="AK231" s="36"/>
      <c r="AL231" s="36"/>
      <c r="AM231" s="11"/>
      <c r="AN231" s="11"/>
      <c r="AO231" s="11"/>
      <c r="AP231" s="11"/>
      <c r="AQ231" s="11"/>
      <c r="AR231" s="9"/>
      <c r="AS231" s="9"/>
      <c r="AT231" s="9"/>
      <c r="AU231" s="11"/>
      <c r="AV231" s="9"/>
      <c r="AW231" s="9"/>
      <c r="AX231" s="9"/>
      <c r="AY231" s="9"/>
      <c r="AZ231" s="9"/>
      <c r="BA231" s="9"/>
      <c r="BB231" s="11"/>
      <c r="BC231" s="11"/>
      <c r="BD231" s="11"/>
      <c r="BE231" s="11"/>
      <c r="BF231" s="11"/>
      <c r="BG231" s="11"/>
      <c r="BH231" s="11"/>
      <c r="BI231" s="11"/>
      <c r="BJ231" s="11"/>
      <c r="BK231" s="11"/>
      <c r="BL231" s="11"/>
      <c r="BM231" s="11"/>
      <c r="BN231" s="11"/>
      <c r="BO231" s="11"/>
      <c r="BP231" s="11"/>
      <c r="BQ231" s="11"/>
      <c r="BR231" s="11"/>
      <c r="BS231" s="11"/>
      <c r="BT231" s="11"/>
      <c r="BU231" s="11"/>
    </row>
    <row r="232" spans="1:73" s="27" customFormat="1" ht="12.75" customHeight="1">
      <c r="A232" s="51">
        <f t="shared" si="3"/>
        <v>62</v>
      </c>
      <c r="B232" s="16" t="s">
        <v>237</v>
      </c>
      <c r="C232" s="16" t="s">
        <v>33</v>
      </c>
      <c r="D232" s="50">
        <v>25</v>
      </c>
      <c r="E232" s="94"/>
      <c r="F232" s="94"/>
      <c r="G232" s="36"/>
      <c r="H232" s="36"/>
      <c r="I232" s="36"/>
      <c r="J232" s="36"/>
      <c r="K232" s="36"/>
      <c r="L232" s="36"/>
      <c r="M232" s="36"/>
      <c r="N232" s="36"/>
      <c r="O232" s="36"/>
      <c r="P232" s="36"/>
      <c r="Q232" s="36"/>
      <c r="R232" s="36"/>
      <c r="S232" s="36"/>
      <c r="T232" s="36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F232" s="36"/>
      <c r="AG232" s="36"/>
      <c r="AH232" s="36"/>
      <c r="AI232" s="36"/>
      <c r="AJ232" s="36"/>
      <c r="AK232" s="36"/>
      <c r="AL232" s="36"/>
      <c r="AM232" s="11"/>
      <c r="AN232" s="11"/>
      <c r="AO232" s="11"/>
      <c r="AP232" s="11"/>
      <c r="AQ232" s="11"/>
      <c r="AR232" s="9"/>
      <c r="AS232" s="9"/>
      <c r="AT232" s="9"/>
      <c r="AU232" s="11"/>
      <c r="AV232" s="43"/>
      <c r="AW232" s="43"/>
      <c r="AX232" s="9"/>
      <c r="AY232" s="9"/>
      <c r="AZ232" s="9"/>
      <c r="BA232" s="9"/>
      <c r="BB232" s="11"/>
      <c r="BC232" s="11"/>
      <c r="BD232" s="11"/>
      <c r="BE232" s="11"/>
      <c r="BF232" s="11"/>
      <c r="BG232" s="11"/>
      <c r="BH232" s="11"/>
      <c r="BI232" s="11"/>
      <c r="BJ232" s="11"/>
      <c r="BK232" s="11"/>
      <c r="BL232" s="11"/>
      <c r="BM232" s="11"/>
      <c r="BN232" s="11"/>
      <c r="BO232" s="11"/>
      <c r="BP232" s="11"/>
      <c r="BQ232" s="11"/>
      <c r="BR232" s="11"/>
      <c r="BS232" s="11"/>
      <c r="BT232" s="11"/>
      <c r="BU232" s="11"/>
    </row>
    <row r="233" spans="1:73" s="27" customFormat="1" ht="12.75" customHeight="1">
      <c r="A233" s="51">
        <f t="shared" si="3"/>
        <v>63</v>
      </c>
      <c r="B233" s="16" t="s">
        <v>235</v>
      </c>
      <c r="C233" s="16" t="s">
        <v>33</v>
      </c>
      <c r="D233" s="50">
        <v>110</v>
      </c>
      <c r="E233" s="94"/>
      <c r="F233" s="94"/>
      <c r="G233" s="36"/>
      <c r="H233" s="36"/>
      <c r="I233" s="36"/>
      <c r="J233" s="36"/>
      <c r="K233" s="36"/>
      <c r="L233" s="36"/>
      <c r="M233" s="36"/>
      <c r="N233" s="36"/>
      <c r="O233" s="36"/>
      <c r="P233" s="36"/>
      <c r="Q233" s="36"/>
      <c r="R233" s="36"/>
      <c r="S233" s="36"/>
      <c r="T233" s="36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F233" s="36"/>
      <c r="AG233" s="36"/>
      <c r="AH233" s="36"/>
      <c r="AI233" s="36"/>
      <c r="AJ233" s="36"/>
      <c r="AK233" s="36"/>
      <c r="AL233" s="36"/>
      <c r="AM233" s="11"/>
      <c r="AN233" s="11"/>
      <c r="AO233" s="11"/>
      <c r="AP233" s="11"/>
      <c r="AQ233" s="11"/>
      <c r="AR233" s="9"/>
      <c r="AS233" s="9"/>
      <c r="AT233" s="9"/>
      <c r="AU233" s="11"/>
      <c r="AV233" s="11"/>
      <c r="AW233" s="11"/>
      <c r="AX233" s="9"/>
      <c r="AY233" s="9"/>
      <c r="AZ233" s="9"/>
      <c r="BA233" s="9"/>
      <c r="BB233" s="11"/>
      <c r="BC233" s="11"/>
      <c r="BD233" s="11"/>
      <c r="BE233" s="11"/>
      <c r="BF233" s="11"/>
      <c r="BG233" s="11"/>
      <c r="BH233" s="11"/>
      <c r="BI233" s="11"/>
      <c r="BJ233" s="11"/>
      <c r="BK233" s="11"/>
      <c r="BL233" s="11"/>
      <c r="BM233" s="11"/>
      <c r="BN233" s="11"/>
      <c r="BO233" s="11"/>
      <c r="BP233" s="11"/>
      <c r="BQ233" s="11"/>
      <c r="BR233" s="11"/>
      <c r="BS233" s="11"/>
      <c r="BT233" s="11"/>
      <c r="BU233" s="11"/>
    </row>
    <row r="234" spans="1:73" s="27" customFormat="1" ht="12.75" customHeight="1">
      <c r="A234" s="51">
        <f t="shared" si="3"/>
        <v>64</v>
      </c>
      <c r="B234" s="16" t="s">
        <v>236</v>
      </c>
      <c r="C234" s="16" t="s">
        <v>33</v>
      </c>
      <c r="D234" s="50">
        <v>825</v>
      </c>
      <c r="E234" s="94"/>
      <c r="F234" s="94"/>
      <c r="G234" s="36"/>
      <c r="H234" s="36"/>
      <c r="I234" s="36"/>
      <c r="J234" s="36"/>
      <c r="K234" s="36"/>
      <c r="L234" s="36"/>
      <c r="M234" s="36"/>
      <c r="N234" s="36"/>
      <c r="O234" s="36"/>
      <c r="P234" s="36"/>
      <c r="Q234" s="36"/>
      <c r="R234" s="36"/>
      <c r="S234" s="36"/>
      <c r="T234" s="36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F234" s="36"/>
      <c r="AG234" s="36"/>
      <c r="AH234" s="36"/>
      <c r="AI234" s="36"/>
      <c r="AJ234" s="36"/>
      <c r="AK234" s="36"/>
      <c r="AL234" s="36"/>
      <c r="AM234" s="11"/>
      <c r="AN234" s="11"/>
      <c r="AO234" s="11"/>
      <c r="AP234" s="11"/>
      <c r="AQ234" s="11"/>
      <c r="AR234" s="9"/>
      <c r="AS234" s="9"/>
      <c r="AT234" s="9"/>
      <c r="AU234" s="11"/>
      <c r="AV234" s="11"/>
      <c r="AW234" s="11"/>
      <c r="AX234" s="9"/>
      <c r="AY234" s="9"/>
      <c r="AZ234" s="9"/>
      <c r="BA234" s="9"/>
      <c r="BB234" s="11"/>
      <c r="BC234" s="11"/>
      <c r="BD234" s="11"/>
      <c r="BE234" s="11"/>
      <c r="BF234" s="11"/>
      <c r="BG234" s="11"/>
      <c r="BH234" s="11"/>
      <c r="BI234" s="11"/>
      <c r="BJ234" s="11"/>
      <c r="BK234" s="11"/>
      <c r="BL234" s="11"/>
      <c r="BM234" s="11"/>
      <c r="BN234" s="11"/>
      <c r="BO234" s="11"/>
      <c r="BP234" s="11"/>
      <c r="BQ234" s="11"/>
      <c r="BR234" s="11"/>
      <c r="BS234" s="11"/>
      <c r="BT234" s="11"/>
      <c r="BU234" s="11"/>
    </row>
    <row r="235" spans="1:73" s="7" customFormat="1" ht="12.75" customHeight="1">
      <c r="A235" s="51">
        <f t="shared" si="3"/>
        <v>65</v>
      </c>
      <c r="B235" s="16" t="s">
        <v>43</v>
      </c>
      <c r="C235" s="16" t="s">
        <v>33</v>
      </c>
      <c r="D235" s="50">
        <v>950</v>
      </c>
      <c r="E235" s="94"/>
      <c r="F235" s="94"/>
      <c r="G235" s="36"/>
      <c r="H235" s="36"/>
      <c r="I235" s="36"/>
      <c r="J235" s="36"/>
      <c r="K235" s="36"/>
      <c r="L235" s="36"/>
      <c r="M235" s="36"/>
      <c r="N235" s="36"/>
      <c r="O235" s="36"/>
      <c r="P235" s="36"/>
      <c r="Q235" s="36"/>
      <c r="R235" s="36"/>
      <c r="S235" s="36"/>
      <c r="T235" s="36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F235" s="36"/>
      <c r="AG235" s="36"/>
      <c r="AH235" s="36"/>
      <c r="AI235" s="36"/>
      <c r="AJ235" s="36"/>
      <c r="AK235" s="36"/>
      <c r="AL235" s="36"/>
      <c r="AM235" s="11"/>
      <c r="AN235" s="11"/>
      <c r="AO235" s="11"/>
      <c r="AP235" s="11"/>
      <c r="AQ235" s="11"/>
      <c r="AR235" s="9"/>
      <c r="AS235" s="9"/>
      <c r="AT235" s="9"/>
      <c r="AU235" s="11"/>
      <c r="AV235" s="11"/>
      <c r="AW235" s="11"/>
      <c r="AX235" s="38"/>
      <c r="AY235" s="38"/>
      <c r="AZ235" s="38"/>
      <c r="BA235" s="38"/>
      <c r="BB235" s="11"/>
      <c r="BC235" s="11"/>
      <c r="BD235" s="11"/>
      <c r="BE235" s="11"/>
      <c r="BF235" s="11"/>
      <c r="BG235" s="11"/>
      <c r="BH235" s="11"/>
      <c r="BI235" s="11"/>
      <c r="BJ235" s="11"/>
      <c r="BK235" s="11"/>
      <c r="BL235" s="11"/>
      <c r="BM235" s="11"/>
      <c r="BN235" s="11"/>
      <c r="BO235" s="11"/>
      <c r="BP235" s="11"/>
      <c r="BQ235" s="11"/>
      <c r="BR235" s="11"/>
      <c r="BS235" s="11"/>
      <c r="BT235" s="11"/>
      <c r="BU235" s="11"/>
    </row>
    <row r="236" spans="1:73" s="7" customFormat="1" ht="12.75" customHeight="1">
      <c r="A236" s="51">
        <f t="shared" si="3"/>
        <v>66</v>
      </c>
      <c r="B236" s="16" t="s">
        <v>44</v>
      </c>
      <c r="C236" s="16" t="s">
        <v>33</v>
      </c>
      <c r="D236" s="50">
        <v>18</v>
      </c>
      <c r="E236" s="94"/>
      <c r="F236" s="94"/>
      <c r="G236" s="36"/>
      <c r="H236" s="36"/>
      <c r="I236" s="36"/>
      <c r="J236" s="36"/>
      <c r="K236" s="36"/>
      <c r="L236" s="36"/>
      <c r="M236" s="36"/>
      <c r="N236" s="36"/>
      <c r="O236" s="36"/>
      <c r="P236" s="36"/>
      <c r="Q236" s="36"/>
      <c r="R236" s="36"/>
      <c r="S236" s="36"/>
      <c r="T236" s="36"/>
      <c r="U236" s="36"/>
      <c r="V236" s="36"/>
      <c r="W236" s="36"/>
      <c r="X236" s="36"/>
      <c r="Y236" s="36"/>
      <c r="Z236" s="36"/>
      <c r="AA236" s="36"/>
      <c r="AB236" s="36"/>
      <c r="AC236" s="36"/>
      <c r="AD236" s="36"/>
      <c r="AE236" s="36"/>
      <c r="AF236" s="36"/>
      <c r="AG236" s="36"/>
      <c r="AH236" s="36"/>
      <c r="AI236" s="36"/>
      <c r="AJ236" s="36"/>
      <c r="AK236" s="36"/>
      <c r="AL236" s="36"/>
      <c r="AM236" s="11"/>
      <c r="AN236" s="11"/>
      <c r="AO236" s="11"/>
      <c r="AP236" s="11"/>
      <c r="AQ236" s="11"/>
      <c r="AR236" s="9"/>
      <c r="AS236" s="9"/>
      <c r="AT236" s="9"/>
      <c r="AU236" s="11"/>
      <c r="AV236" s="11"/>
      <c r="AW236" s="11"/>
      <c r="AX236" s="9"/>
      <c r="AY236" s="9"/>
      <c r="AZ236" s="9"/>
      <c r="BA236" s="9"/>
      <c r="BB236" s="9"/>
      <c r="BC236" s="9"/>
      <c r="BD236" s="11"/>
      <c r="BE236" s="11"/>
      <c r="BF236" s="11"/>
      <c r="BG236" s="11"/>
      <c r="BH236" s="11"/>
      <c r="BI236" s="11"/>
      <c r="BJ236" s="11"/>
      <c r="BK236" s="11"/>
      <c r="BL236" s="11"/>
      <c r="BM236" s="11"/>
      <c r="BN236" s="11"/>
      <c r="BO236" s="11"/>
      <c r="BP236" s="11"/>
      <c r="BQ236" s="11"/>
      <c r="BR236" s="11"/>
      <c r="BS236" s="11"/>
      <c r="BT236" s="11"/>
      <c r="BU236" s="11"/>
    </row>
    <row r="237" spans="1:73" s="27" customFormat="1" ht="12.75" customHeight="1">
      <c r="A237" s="51">
        <f t="shared" ref="A237:A300" si="4">A236+1</f>
        <v>67</v>
      </c>
      <c r="B237" s="16" t="s">
        <v>331</v>
      </c>
      <c r="C237" s="16" t="s">
        <v>33</v>
      </c>
      <c r="D237" s="50">
        <v>1</v>
      </c>
      <c r="E237" s="94"/>
      <c r="F237" s="94"/>
      <c r="G237" s="36"/>
      <c r="H237" s="36"/>
      <c r="I237" s="36"/>
      <c r="J237" s="36"/>
      <c r="K237" s="36"/>
      <c r="L237" s="36"/>
      <c r="M237" s="36"/>
      <c r="N237" s="36"/>
      <c r="O237" s="36"/>
      <c r="P237" s="36"/>
      <c r="Q237" s="36"/>
      <c r="R237" s="36"/>
      <c r="S237" s="36"/>
      <c r="T237" s="36"/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F237" s="36"/>
      <c r="AG237" s="36"/>
      <c r="AH237" s="36"/>
      <c r="AI237" s="36"/>
      <c r="AJ237" s="36"/>
      <c r="AK237" s="36"/>
      <c r="AL237" s="36"/>
      <c r="AM237" s="11"/>
      <c r="AN237" s="11"/>
      <c r="AO237" s="11"/>
      <c r="AP237" s="11"/>
      <c r="AQ237" s="11"/>
      <c r="AR237" s="9"/>
      <c r="AS237" s="9"/>
      <c r="AT237" s="9"/>
      <c r="AU237" s="11"/>
      <c r="AV237" s="11"/>
      <c r="AW237" s="11"/>
      <c r="AX237" s="9"/>
      <c r="AY237" s="9"/>
      <c r="AZ237" s="9"/>
      <c r="BA237" s="9"/>
      <c r="BB237" s="9"/>
      <c r="BC237" s="9"/>
      <c r="BD237" s="11"/>
      <c r="BE237" s="11"/>
      <c r="BF237" s="11"/>
      <c r="BG237" s="11"/>
      <c r="BH237" s="11"/>
      <c r="BI237" s="11"/>
      <c r="BJ237" s="11"/>
      <c r="BK237" s="11"/>
      <c r="BL237" s="11"/>
      <c r="BM237" s="11"/>
      <c r="BN237" s="11"/>
      <c r="BO237" s="11"/>
      <c r="BP237" s="11"/>
      <c r="BQ237" s="11"/>
      <c r="BR237" s="11"/>
      <c r="BS237" s="11"/>
      <c r="BT237" s="11"/>
      <c r="BU237" s="11"/>
    </row>
    <row r="238" spans="1:73" s="7" customFormat="1" ht="12.75" customHeight="1">
      <c r="A238" s="51">
        <f t="shared" si="4"/>
        <v>68</v>
      </c>
      <c r="B238" s="16" t="s">
        <v>179</v>
      </c>
      <c r="C238" s="16" t="s">
        <v>45</v>
      </c>
      <c r="D238" s="50">
        <v>350</v>
      </c>
      <c r="E238" s="94"/>
      <c r="F238" s="94"/>
      <c r="G238" s="36"/>
      <c r="H238" s="36"/>
      <c r="I238" s="36"/>
      <c r="J238" s="36"/>
      <c r="K238" s="36"/>
      <c r="L238" s="36"/>
      <c r="M238" s="36"/>
      <c r="N238" s="36"/>
      <c r="O238" s="36"/>
      <c r="P238" s="36"/>
      <c r="Q238" s="36"/>
      <c r="R238" s="36"/>
      <c r="S238" s="36"/>
      <c r="T238" s="36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F238" s="36"/>
      <c r="AG238" s="36"/>
      <c r="AH238" s="36"/>
      <c r="AI238" s="36"/>
      <c r="AJ238" s="36"/>
      <c r="AK238" s="36"/>
      <c r="AL238" s="36"/>
      <c r="AM238" s="11"/>
      <c r="AN238" s="11"/>
      <c r="AO238" s="11"/>
      <c r="AP238" s="11"/>
      <c r="AQ238" s="11"/>
      <c r="AR238" s="9"/>
      <c r="AS238" s="9"/>
      <c r="AT238" s="9"/>
      <c r="AU238" s="11"/>
      <c r="AV238" s="11"/>
      <c r="AW238" s="11"/>
      <c r="AX238" s="9"/>
      <c r="AY238" s="9"/>
      <c r="AZ238" s="9"/>
      <c r="BA238" s="9"/>
      <c r="BB238" s="9"/>
      <c r="BC238" s="9"/>
      <c r="BD238" s="11"/>
      <c r="BE238" s="11"/>
      <c r="BF238" s="11"/>
      <c r="BG238" s="11"/>
      <c r="BH238" s="11"/>
      <c r="BI238" s="11"/>
      <c r="BJ238" s="11"/>
      <c r="BK238" s="11"/>
      <c r="BL238" s="11"/>
      <c r="BM238" s="11"/>
      <c r="BN238" s="11"/>
      <c r="BO238" s="11"/>
      <c r="BP238" s="11"/>
      <c r="BQ238" s="11"/>
      <c r="BR238" s="11"/>
      <c r="BS238" s="11"/>
      <c r="BT238" s="11"/>
      <c r="BU238" s="11"/>
    </row>
    <row r="239" spans="1:73" s="7" customFormat="1" ht="12.75" customHeight="1">
      <c r="A239" s="51">
        <f t="shared" si="4"/>
        <v>69</v>
      </c>
      <c r="B239" s="16" t="s">
        <v>46</v>
      </c>
      <c r="C239" s="16" t="s">
        <v>33</v>
      </c>
      <c r="D239" s="50">
        <v>20</v>
      </c>
      <c r="E239" s="94"/>
      <c r="F239" s="94"/>
      <c r="G239" s="36"/>
      <c r="H239" s="36"/>
      <c r="I239" s="36"/>
      <c r="J239" s="36"/>
      <c r="K239" s="36"/>
      <c r="L239" s="36"/>
      <c r="M239" s="36"/>
      <c r="N239" s="36"/>
      <c r="O239" s="36"/>
      <c r="P239" s="36"/>
      <c r="Q239" s="36"/>
      <c r="R239" s="36"/>
      <c r="S239" s="36"/>
      <c r="T239" s="36"/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F239" s="36"/>
      <c r="AG239" s="36"/>
      <c r="AH239" s="36"/>
      <c r="AI239" s="36"/>
      <c r="AJ239" s="36"/>
      <c r="AK239" s="36"/>
      <c r="AL239" s="36"/>
      <c r="AM239" s="11"/>
      <c r="AN239" s="11"/>
      <c r="AO239" s="11"/>
      <c r="AP239" s="11"/>
      <c r="AQ239" s="11"/>
      <c r="AR239" s="9"/>
      <c r="AS239" s="9"/>
      <c r="AT239" s="9"/>
      <c r="AU239" s="11"/>
      <c r="AV239" s="11"/>
      <c r="AW239" s="11"/>
      <c r="AX239" s="9"/>
      <c r="AY239" s="9"/>
      <c r="AZ239" s="9"/>
      <c r="BA239" s="9"/>
      <c r="BB239" s="9"/>
      <c r="BC239" s="9"/>
      <c r="BD239" s="11"/>
      <c r="BE239" s="11"/>
      <c r="BF239" s="11"/>
      <c r="BG239" s="11"/>
      <c r="BH239" s="11"/>
      <c r="BI239" s="11"/>
      <c r="BJ239" s="11"/>
      <c r="BK239" s="11"/>
      <c r="BL239" s="11"/>
      <c r="BM239" s="11"/>
      <c r="BN239" s="11"/>
      <c r="BO239" s="11"/>
      <c r="BP239" s="11"/>
      <c r="BQ239" s="11"/>
      <c r="BR239" s="11"/>
      <c r="BS239" s="11"/>
      <c r="BT239" s="11"/>
      <c r="BU239" s="11"/>
    </row>
    <row r="240" spans="1:73" s="7" customFormat="1" ht="12.75" customHeight="1">
      <c r="A240" s="51">
        <f t="shared" si="4"/>
        <v>70</v>
      </c>
      <c r="B240" s="16" t="s">
        <v>47</v>
      </c>
      <c r="C240" s="16" t="s">
        <v>48</v>
      </c>
      <c r="D240" s="50">
        <v>40</v>
      </c>
      <c r="E240" s="94"/>
      <c r="F240" s="94"/>
      <c r="G240" s="36"/>
      <c r="H240" s="36"/>
      <c r="I240" s="36"/>
      <c r="J240" s="36"/>
      <c r="K240" s="36"/>
      <c r="L240" s="36"/>
      <c r="M240" s="36"/>
      <c r="N240" s="36"/>
      <c r="O240" s="36"/>
      <c r="P240" s="36"/>
      <c r="Q240" s="36"/>
      <c r="R240" s="36"/>
      <c r="S240" s="36"/>
      <c r="T240" s="36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F240" s="36"/>
      <c r="AG240" s="36"/>
      <c r="AH240" s="36"/>
      <c r="AI240" s="36"/>
      <c r="AJ240" s="36"/>
      <c r="AK240" s="36"/>
      <c r="AL240" s="36"/>
      <c r="AM240" s="11"/>
      <c r="AN240" s="11"/>
      <c r="AO240" s="11"/>
      <c r="AP240" s="11"/>
      <c r="AQ240" s="11"/>
      <c r="AR240" s="9"/>
      <c r="AS240" s="9"/>
      <c r="AT240" s="9"/>
      <c r="AU240" s="11"/>
      <c r="AV240" s="11"/>
      <c r="AW240" s="11"/>
      <c r="AX240" s="9"/>
      <c r="AY240" s="9"/>
      <c r="AZ240" s="9"/>
      <c r="BA240" s="9"/>
      <c r="BB240" s="9"/>
      <c r="BC240" s="9"/>
      <c r="BD240" s="11"/>
      <c r="BE240" s="11"/>
      <c r="BF240" s="11"/>
      <c r="BG240" s="11"/>
      <c r="BH240" s="11"/>
      <c r="BI240" s="11"/>
      <c r="BJ240" s="11"/>
      <c r="BK240" s="11"/>
      <c r="BL240" s="11"/>
      <c r="BM240" s="11"/>
      <c r="BN240" s="11"/>
      <c r="BO240" s="11"/>
      <c r="BP240" s="11"/>
      <c r="BQ240" s="11"/>
      <c r="BR240" s="11"/>
      <c r="BS240" s="11"/>
      <c r="BT240" s="11"/>
      <c r="BU240" s="11"/>
    </row>
    <row r="241" spans="1:73" s="7" customFormat="1" ht="12.75" customHeight="1">
      <c r="A241" s="51">
        <f t="shared" si="4"/>
        <v>71</v>
      </c>
      <c r="B241" s="16" t="s">
        <v>180</v>
      </c>
      <c r="C241" s="16" t="s">
        <v>48</v>
      </c>
      <c r="D241" s="50">
        <v>3165</v>
      </c>
      <c r="E241" s="94"/>
      <c r="F241" s="94"/>
      <c r="G241" s="36"/>
      <c r="H241" s="36"/>
      <c r="I241" s="36"/>
      <c r="J241" s="36"/>
      <c r="K241" s="36"/>
      <c r="L241" s="36"/>
      <c r="M241" s="36"/>
      <c r="N241" s="36"/>
      <c r="O241" s="36"/>
      <c r="P241" s="36"/>
      <c r="Q241" s="36"/>
      <c r="R241" s="36"/>
      <c r="S241" s="36"/>
      <c r="T241" s="36"/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F241" s="36"/>
      <c r="AG241" s="36"/>
      <c r="AH241" s="36"/>
      <c r="AI241" s="36"/>
      <c r="AJ241" s="36"/>
      <c r="AK241" s="36"/>
      <c r="AL241" s="36"/>
      <c r="AM241" s="11"/>
      <c r="AN241" s="11"/>
      <c r="AO241" s="11"/>
      <c r="AP241" s="11"/>
      <c r="AQ241" s="11"/>
      <c r="AR241" s="9"/>
      <c r="AS241" s="9"/>
      <c r="AT241" s="9"/>
      <c r="AU241" s="11"/>
      <c r="AV241" s="11"/>
      <c r="AW241" s="11"/>
      <c r="AX241" s="9"/>
      <c r="AY241" s="9"/>
      <c r="AZ241" s="9"/>
      <c r="BA241" s="9"/>
      <c r="BB241" s="38"/>
      <c r="BC241" s="38"/>
      <c r="BD241" s="11"/>
      <c r="BE241" s="11"/>
      <c r="BF241" s="11"/>
      <c r="BG241" s="11"/>
      <c r="BH241" s="11"/>
      <c r="BI241" s="11"/>
      <c r="BJ241" s="11"/>
      <c r="BK241" s="11"/>
      <c r="BL241" s="11"/>
      <c r="BM241" s="11"/>
      <c r="BN241" s="11"/>
      <c r="BO241" s="11"/>
      <c r="BP241" s="11"/>
      <c r="BQ241" s="11"/>
      <c r="BR241" s="11"/>
      <c r="BS241" s="11"/>
      <c r="BT241" s="11"/>
      <c r="BU241" s="11"/>
    </row>
    <row r="242" spans="1:73" s="7" customFormat="1" ht="12.75" customHeight="1">
      <c r="A242" s="51">
        <f t="shared" si="4"/>
        <v>72</v>
      </c>
      <c r="B242" s="16" t="s">
        <v>181</v>
      </c>
      <c r="C242" s="16" t="s">
        <v>48</v>
      </c>
      <c r="D242" s="50">
        <v>352</v>
      </c>
      <c r="E242" s="94"/>
      <c r="F242" s="94"/>
      <c r="G242" s="36"/>
      <c r="H242" s="36"/>
      <c r="I242" s="36"/>
      <c r="J242" s="36"/>
      <c r="K242" s="36"/>
      <c r="L242" s="36"/>
      <c r="M242" s="36"/>
      <c r="N242" s="36"/>
      <c r="O242" s="36"/>
      <c r="P242" s="36"/>
      <c r="Q242" s="36"/>
      <c r="R242" s="36"/>
      <c r="S242" s="36"/>
      <c r="T242" s="36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F242" s="36"/>
      <c r="AG242" s="36"/>
      <c r="AH242" s="36"/>
      <c r="AI242" s="36"/>
      <c r="AJ242" s="36"/>
      <c r="AK242" s="36"/>
      <c r="AL242" s="36"/>
      <c r="AM242" s="11"/>
      <c r="AN242" s="11"/>
      <c r="AO242" s="11"/>
      <c r="AP242" s="11"/>
      <c r="AQ242" s="11"/>
      <c r="AR242" s="9"/>
      <c r="AS242" s="9"/>
      <c r="AT242" s="9"/>
      <c r="AU242" s="11"/>
      <c r="AV242" s="11"/>
      <c r="AW242" s="11"/>
      <c r="AX242" s="9"/>
      <c r="AY242" s="9"/>
      <c r="AZ242" s="9"/>
      <c r="BA242" s="9"/>
      <c r="BB242" s="9"/>
      <c r="BC242" s="9"/>
      <c r="BD242" s="9"/>
      <c r="BE242" s="11"/>
      <c r="BF242" s="11"/>
      <c r="BG242" s="11"/>
      <c r="BH242" s="11"/>
      <c r="BI242" s="11"/>
      <c r="BJ242" s="11"/>
      <c r="BK242" s="11"/>
      <c r="BL242" s="11"/>
      <c r="BM242" s="11"/>
      <c r="BN242" s="11"/>
      <c r="BO242" s="11"/>
      <c r="BP242" s="11"/>
      <c r="BQ242" s="11"/>
      <c r="BR242" s="11"/>
      <c r="BS242" s="11"/>
      <c r="BT242" s="11"/>
      <c r="BU242" s="11"/>
    </row>
    <row r="243" spans="1:73" s="7" customFormat="1" ht="12.75" customHeight="1">
      <c r="A243" s="51">
        <f t="shared" si="4"/>
        <v>73</v>
      </c>
      <c r="B243" s="16" t="s">
        <v>182</v>
      </c>
      <c r="C243" s="16" t="s">
        <v>48</v>
      </c>
      <c r="D243" s="50">
        <v>50</v>
      </c>
      <c r="E243" s="94"/>
      <c r="F243" s="94"/>
      <c r="G243" s="36"/>
      <c r="H243" s="36"/>
      <c r="I243" s="36"/>
      <c r="J243" s="36"/>
      <c r="K243" s="36"/>
      <c r="L243" s="36"/>
      <c r="M243" s="36"/>
      <c r="N243" s="36"/>
      <c r="O243" s="36"/>
      <c r="P243" s="36"/>
      <c r="Q243" s="36"/>
      <c r="R243" s="36"/>
      <c r="S243" s="36"/>
      <c r="T243" s="36"/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F243" s="36"/>
      <c r="AG243" s="36"/>
      <c r="AH243" s="36"/>
      <c r="AI243" s="36"/>
      <c r="AJ243" s="36"/>
      <c r="AK243" s="36"/>
      <c r="AL243" s="36"/>
      <c r="AM243" s="11"/>
      <c r="AN243" s="11"/>
      <c r="AO243" s="11"/>
      <c r="AP243" s="11"/>
      <c r="AQ243" s="11"/>
      <c r="AR243" s="9"/>
      <c r="AS243" s="9"/>
      <c r="AT243" s="9"/>
      <c r="AU243" s="11"/>
      <c r="AV243" s="11"/>
      <c r="AW243" s="11"/>
      <c r="AX243" s="43"/>
      <c r="AY243" s="43"/>
      <c r="AZ243" s="43"/>
      <c r="BA243" s="43"/>
      <c r="BB243" s="9"/>
      <c r="BC243" s="9"/>
      <c r="BD243" s="9"/>
      <c r="BE243" s="11"/>
      <c r="BF243" s="11"/>
      <c r="BG243" s="11"/>
      <c r="BH243" s="11"/>
      <c r="BI243" s="11"/>
      <c r="BJ243" s="11"/>
      <c r="BK243" s="11"/>
      <c r="BL243" s="11"/>
      <c r="BM243" s="11"/>
      <c r="BN243" s="11"/>
      <c r="BO243" s="11"/>
      <c r="BP243" s="11"/>
      <c r="BQ243" s="11"/>
      <c r="BR243" s="11"/>
      <c r="BS243" s="11"/>
      <c r="BT243" s="11"/>
      <c r="BU243" s="11"/>
    </row>
    <row r="244" spans="1:73" s="7" customFormat="1" ht="12.75" customHeight="1">
      <c r="A244" s="51">
        <f t="shared" si="4"/>
        <v>74</v>
      </c>
      <c r="B244" s="16" t="s">
        <v>49</v>
      </c>
      <c r="C244" s="16" t="s">
        <v>48</v>
      </c>
      <c r="D244" s="50">
        <v>310</v>
      </c>
      <c r="E244" s="94"/>
      <c r="F244" s="94"/>
      <c r="G244" s="36"/>
      <c r="H244" s="36"/>
      <c r="I244" s="36"/>
      <c r="J244" s="36"/>
      <c r="K244" s="36"/>
      <c r="L244" s="36"/>
      <c r="M244" s="36"/>
      <c r="N244" s="36"/>
      <c r="O244" s="36"/>
      <c r="P244" s="36"/>
      <c r="Q244" s="36"/>
      <c r="R244" s="36"/>
      <c r="S244" s="36"/>
      <c r="T244" s="36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F244" s="36"/>
      <c r="AG244" s="36"/>
      <c r="AH244" s="36"/>
      <c r="AI244" s="36"/>
      <c r="AJ244" s="36"/>
      <c r="AK244" s="36"/>
      <c r="AL244" s="36"/>
      <c r="AM244" s="11"/>
      <c r="AN244" s="11"/>
      <c r="AO244" s="11"/>
      <c r="AP244" s="11"/>
      <c r="AQ244" s="11"/>
      <c r="AR244" s="11"/>
      <c r="AS244" s="11"/>
      <c r="AT244" s="11"/>
      <c r="AU244" s="9"/>
      <c r="AV244" s="11"/>
      <c r="AW244" s="11"/>
      <c r="AX244" s="11"/>
      <c r="AY244" s="11"/>
      <c r="AZ244" s="11"/>
      <c r="BA244" s="11"/>
      <c r="BB244" s="9"/>
      <c r="BC244" s="9"/>
      <c r="BD244" s="9"/>
      <c r="BE244" s="11"/>
      <c r="BF244" s="11"/>
      <c r="BG244" s="11"/>
      <c r="BH244" s="11"/>
      <c r="BI244" s="11"/>
      <c r="BJ244" s="11"/>
      <c r="BK244" s="11"/>
      <c r="BL244" s="11"/>
      <c r="BM244" s="11"/>
      <c r="BN244" s="11"/>
      <c r="BO244" s="11"/>
      <c r="BP244" s="11"/>
      <c r="BQ244" s="11"/>
      <c r="BR244" s="11"/>
      <c r="BS244" s="11"/>
      <c r="BT244" s="11"/>
      <c r="BU244" s="11"/>
    </row>
    <row r="245" spans="1:73" s="7" customFormat="1" ht="12.75" customHeight="1">
      <c r="A245" s="51">
        <f t="shared" si="4"/>
        <v>75</v>
      </c>
      <c r="B245" s="16" t="s">
        <v>184</v>
      </c>
      <c r="C245" s="16" t="s">
        <v>48</v>
      </c>
      <c r="D245" s="50">
        <v>304</v>
      </c>
      <c r="E245" s="94"/>
      <c r="F245" s="94"/>
      <c r="G245" s="36"/>
      <c r="H245" s="36"/>
      <c r="I245" s="36"/>
      <c r="J245" s="36"/>
      <c r="K245" s="36"/>
      <c r="L245" s="36"/>
      <c r="M245" s="36"/>
      <c r="N245" s="36"/>
      <c r="O245" s="36"/>
      <c r="P245" s="36"/>
      <c r="Q245" s="36"/>
      <c r="R245" s="36"/>
      <c r="S245" s="36"/>
      <c r="T245" s="36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F245" s="36"/>
      <c r="AG245" s="36"/>
      <c r="AH245" s="36"/>
      <c r="AI245" s="36"/>
      <c r="AJ245" s="36"/>
      <c r="AK245" s="36"/>
      <c r="AL245" s="36"/>
      <c r="AM245" s="11"/>
      <c r="AN245" s="11"/>
      <c r="AO245" s="11"/>
      <c r="AP245" s="11"/>
      <c r="AQ245" s="11"/>
      <c r="AR245" s="11"/>
      <c r="AS245" s="11"/>
      <c r="AT245" s="11"/>
      <c r="AU245" s="9"/>
      <c r="AV245" s="11"/>
      <c r="AW245" s="11"/>
      <c r="AX245" s="11"/>
      <c r="AY245" s="11"/>
      <c r="AZ245" s="11"/>
      <c r="BA245" s="11"/>
      <c r="BB245" s="9"/>
      <c r="BC245" s="9"/>
      <c r="BD245" s="9"/>
      <c r="BE245" s="11"/>
      <c r="BF245" s="11"/>
      <c r="BG245" s="11"/>
      <c r="BH245" s="11"/>
      <c r="BI245" s="11"/>
      <c r="BJ245" s="11"/>
      <c r="BK245" s="11"/>
      <c r="BL245" s="11"/>
      <c r="BM245" s="11"/>
      <c r="BN245" s="11"/>
      <c r="BO245" s="11"/>
      <c r="BP245" s="11"/>
      <c r="BQ245" s="11"/>
      <c r="BR245" s="11"/>
      <c r="BS245" s="11"/>
      <c r="BT245" s="11"/>
      <c r="BU245" s="11"/>
    </row>
    <row r="246" spans="1:73" s="7" customFormat="1" ht="12.75" customHeight="1">
      <c r="A246" s="51">
        <f t="shared" si="4"/>
        <v>76</v>
      </c>
      <c r="B246" s="14" t="s">
        <v>185</v>
      </c>
      <c r="C246" s="16" t="s">
        <v>48</v>
      </c>
      <c r="D246" s="50">
        <v>1530</v>
      </c>
      <c r="E246" s="94"/>
      <c r="F246" s="94"/>
      <c r="G246" s="36"/>
      <c r="H246" s="36"/>
      <c r="I246" s="36"/>
      <c r="J246" s="36"/>
      <c r="K246" s="36"/>
      <c r="L246" s="36"/>
      <c r="M246" s="36"/>
      <c r="N246" s="36"/>
      <c r="O246" s="36"/>
      <c r="P246" s="36"/>
      <c r="Q246" s="36"/>
      <c r="R246" s="36"/>
      <c r="S246" s="36"/>
      <c r="T246" s="36"/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F246" s="36"/>
      <c r="AG246" s="36"/>
      <c r="AH246" s="36"/>
      <c r="AI246" s="36"/>
      <c r="AJ246" s="36"/>
      <c r="AK246" s="36"/>
      <c r="AL246" s="36"/>
      <c r="AM246" s="11"/>
      <c r="AN246" s="11"/>
      <c r="AO246" s="11"/>
      <c r="AP246" s="11"/>
      <c r="AQ246" s="11"/>
      <c r="AR246" s="11"/>
      <c r="AS246" s="11"/>
      <c r="AT246" s="11"/>
      <c r="AU246" s="9"/>
      <c r="AV246" s="11"/>
      <c r="AW246" s="11"/>
      <c r="AX246" s="11"/>
      <c r="AY246" s="11"/>
      <c r="AZ246" s="11"/>
      <c r="BA246" s="11"/>
      <c r="BB246" s="9"/>
      <c r="BC246" s="9"/>
      <c r="BD246" s="9"/>
      <c r="BE246" s="11"/>
      <c r="BF246" s="11"/>
      <c r="BG246" s="11"/>
      <c r="BH246" s="11"/>
      <c r="BI246" s="11"/>
      <c r="BJ246" s="11"/>
      <c r="BK246" s="11"/>
      <c r="BL246" s="11"/>
      <c r="BM246" s="11"/>
      <c r="BN246" s="11"/>
      <c r="BO246" s="11"/>
      <c r="BP246" s="11"/>
      <c r="BQ246" s="11"/>
      <c r="BR246" s="11"/>
      <c r="BS246" s="11"/>
      <c r="BT246" s="11"/>
      <c r="BU246" s="11"/>
    </row>
    <row r="247" spans="1:73" s="7" customFormat="1" ht="12.75" customHeight="1">
      <c r="A247" s="51">
        <f t="shared" si="4"/>
        <v>77</v>
      </c>
      <c r="B247" s="19" t="s">
        <v>50</v>
      </c>
      <c r="C247" s="57" t="s">
        <v>48</v>
      </c>
      <c r="D247" s="50">
        <v>395</v>
      </c>
      <c r="E247" s="94"/>
      <c r="F247" s="94"/>
      <c r="G247" s="36"/>
      <c r="H247" s="36"/>
      <c r="I247" s="36"/>
      <c r="J247" s="36"/>
      <c r="K247" s="36"/>
      <c r="L247" s="36"/>
      <c r="M247" s="36"/>
      <c r="N247" s="36"/>
      <c r="O247" s="36"/>
      <c r="P247" s="36"/>
      <c r="Q247" s="36"/>
      <c r="R247" s="36"/>
      <c r="S247" s="36"/>
      <c r="T247" s="36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F247" s="36"/>
      <c r="AG247" s="36"/>
      <c r="AH247" s="36"/>
      <c r="AI247" s="36"/>
      <c r="AJ247" s="36"/>
      <c r="AK247" s="36"/>
      <c r="AL247" s="36"/>
      <c r="AM247" s="11"/>
      <c r="AN247" s="11"/>
      <c r="AO247" s="9"/>
      <c r="AP247" s="9"/>
      <c r="AQ247" s="11"/>
      <c r="AR247" s="11"/>
      <c r="AS247" s="11"/>
      <c r="AT247" s="11"/>
      <c r="AU247" s="9"/>
      <c r="AV247" s="11"/>
      <c r="AW247" s="11"/>
      <c r="AX247" s="11"/>
      <c r="AY247" s="11"/>
      <c r="AZ247" s="11"/>
      <c r="BA247" s="11"/>
      <c r="BB247" s="9"/>
      <c r="BC247" s="9"/>
      <c r="BD247" s="9"/>
      <c r="BE247" s="11"/>
      <c r="BF247" s="11"/>
      <c r="BG247" s="11"/>
      <c r="BH247" s="11"/>
      <c r="BI247" s="11"/>
      <c r="BJ247" s="11"/>
      <c r="BK247" s="11"/>
      <c r="BL247" s="11"/>
      <c r="BM247" s="11"/>
      <c r="BN247" s="11"/>
      <c r="BO247" s="11"/>
      <c r="BP247" s="11"/>
      <c r="BQ247" s="11"/>
      <c r="BR247" s="11"/>
      <c r="BS247" s="11"/>
      <c r="BT247" s="11"/>
      <c r="BU247" s="11"/>
    </row>
    <row r="248" spans="1:73" s="7" customFormat="1" ht="12.75" customHeight="1">
      <c r="A248" s="51">
        <f t="shared" si="4"/>
        <v>78</v>
      </c>
      <c r="B248" s="19" t="s">
        <v>183</v>
      </c>
      <c r="C248" s="57" t="s">
        <v>48</v>
      </c>
      <c r="D248" s="50">
        <v>5640</v>
      </c>
      <c r="E248" s="94"/>
      <c r="F248" s="94"/>
      <c r="G248" s="36"/>
      <c r="H248" s="36"/>
      <c r="I248" s="36"/>
      <c r="J248" s="36"/>
      <c r="K248" s="36"/>
      <c r="L248" s="36"/>
      <c r="M248" s="36"/>
      <c r="N248" s="36"/>
      <c r="O248" s="36"/>
      <c r="P248" s="36"/>
      <c r="Q248" s="36"/>
      <c r="R248" s="36"/>
      <c r="S248" s="36"/>
      <c r="T248" s="36"/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F248" s="36"/>
      <c r="AG248" s="36"/>
      <c r="AH248" s="36"/>
      <c r="AI248" s="36"/>
      <c r="AJ248" s="36"/>
      <c r="AK248" s="36"/>
      <c r="AL248" s="36"/>
      <c r="AM248" s="11"/>
      <c r="AN248" s="11"/>
      <c r="AO248" s="11"/>
      <c r="AP248" s="11"/>
      <c r="AQ248" s="11"/>
      <c r="AR248" s="11"/>
      <c r="AS248" s="11"/>
      <c r="AT248" s="11"/>
      <c r="AU248" s="38"/>
      <c r="AV248" s="11"/>
      <c r="AW248" s="11"/>
      <c r="AX248" s="11"/>
      <c r="AY248" s="11"/>
      <c r="AZ248" s="11"/>
      <c r="BA248" s="11"/>
      <c r="BB248" s="43"/>
      <c r="BC248" s="43"/>
      <c r="BD248" s="11"/>
      <c r="BE248" s="11"/>
      <c r="BF248" s="11"/>
      <c r="BG248" s="11"/>
      <c r="BH248" s="11"/>
      <c r="BI248" s="11"/>
      <c r="BJ248" s="11"/>
      <c r="BK248" s="11"/>
      <c r="BL248" s="11"/>
      <c r="BM248" s="11"/>
      <c r="BN248" s="11"/>
      <c r="BO248" s="11"/>
      <c r="BP248" s="11"/>
      <c r="BQ248" s="11"/>
      <c r="BR248" s="11"/>
      <c r="BS248" s="11"/>
      <c r="BT248" s="11"/>
      <c r="BU248" s="11"/>
    </row>
    <row r="249" spans="1:73" s="7" customFormat="1" ht="12.75" customHeight="1">
      <c r="A249" s="51">
        <f t="shared" si="4"/>
        <v>79</v>
      </c>
      <c r="B249" s="19" t="s">
        <v>141</v>
      </c>
      <c r="C249" s="57" t="s">
        <v>33</v>
      </c>
      <c r="D249" s="50">
        <v>5</v>
      </c>
      <c r="E249" s="94"/>
      <c r="F249" s="94"/>
      <c r="G249" s="36"/>
      <c r="H249" s="36"/>
      <c r="I249" s="36"/>
      <c r="J249" s="36"/>
      <c r="K249" s="36"/>
      <c r="L249" s="36"/>
      <c r="M249" s="36"/>
      <c r="N249" s="36"/>
      <c r="O249" s="36"/>
      <c r="P249" s="36"/>
      <c r="Q249" s="36"/>
      <c r="R249" s="36"/>
      <c r="S249" s="36"/>
      <c r="T249" s="36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F249" s="36"/>
      <c r="AG249" s="36"/>
      <c r="AH249" s="36"/>
      <c r="AI249" s="36"/>
      <c r="AJ249" s="36"/>
      <c r="AK249" s="36"/>
      <c r="AL249" s="36"/>
      <c r="AM249" s="11"/>
      <c r="AN249" s="11"/>
      <c r="AO249" s="11"/>
      <c r="AP249" s="11"/>
      <c r="AQ249" s="9"/>
      <c r="AR249" s="11"/>
      <c r="AS249" s="11"/>
      <c r="AT249" s="11"/>
      <c r="AU249" s="9"/>
      <c r="AV249" s="9"/>
      <c r="AW249" s="9"/>
      <c r="AX249" s="11"/>
      <c r="AY249" s="11"/>
      <c r="AZ249" s="11"/>
      <c r="BA249" s="11"/>
      <c r="BB249" s="11"/>
      <c r="BC249" s="11"/>
      <c r="BD249" s="11"/>
      <c r="BE249" s="11"/>
      <c r="BF249" s="11"/>
      <c r="BG249" s="11"/>
      <c r="BH249" s="11"/>
      <c r="BI249" s="11"/>
      <c r="BJ249" s="11"/>
      <c r="BK249" s="11"/>
      <c r="BL249" s="11"/>
      <c r="BM249" s="11"/>
      <c r="BN249" s="11"/>
      <c r="BO249" s="11"/>
      <c r="BP249" s="11"/>
      <c r="BQ249" s="11"/>
      <c r="BR249" s="11"/>
      <c r="BS249" s="11"/>
      <c r="BT249" s="11"/>
      <c r="BU249" s="11"/>
    </row>
    <row r="250" spans="1:73" s="27" customFormat="1" ht="12.75" customHeight="1">
      <c r="A250" s="51">
        <f t="shared" si="4"/>
        <v>80</v>
      </c>
      <c r="B250" s="19" t="s">
        <v>238</v>
      </c>
      <c r="C250" s="57" t="s">
        <v>33</v>
      </c>
      <c r="D250" s="50">
        <v>580</v>
      </c>
      <c r="E250" s="94"/>
      <c r="F250" s="94"/>
      <c r="G250" s="36"/>
      <c r="H250" s="36"/>
      <c r="I250" s="36"/>
      <c r="J250" s="36"/>
      <c r="K250" s="36"/>
      <c r="L250" s="36"/>
      <c r="M250" s="36"/>
      <c r="N250" s="36"/>
      <c r="O250" s="36"/>
      <c r="P250" s="36"/>
      <c r="Q250" s="36"/>
      <c r="R250" s="36"/>
      <c r="S250" s="36"/>
      <c r="T250" s="36"/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F250" s="36"/>
      <c r="AG250" s="36"/>
      <c r="AH250" s="36"/>
      <c r="AI250" s="36"/>
      <c r="AJ250" s="36"/>
      <c r="AK250" s="36"/>
      <c r="AL250" s="36"/>
      <c r="AM250" s="11"/>
      <c r="AN250" s="11"/>
      <c r="AO250" s="11"/>
      <c r="AP250" s="11"/>
      <c r="AQ250" s="9"/>
      <c r="AR250" s="11"/>
      <c r="AS250" s="11"/>
      <c r="AT250" s="11"/>
      <c r="AU250" s="9"/>
      <c r="AV250" s="9"/>
      <c r="AW250" s="9"/>
      <c r="AX250" s="11"/>
      <c r="AY250" s="11"/>
      <c r="AZ250" s="11"/>
      <c r="BA250" s="11"/>
      <c r="BB250" s="11"/>
      <c r="BC250" s="11"/>
      <c r="BD250" s="11"/>
      <c r="BE250" s="11"/>
      <c r="BF250" s="11"/>
      <c r="BG250" s="11"/>
      <c r="BH250" s="11"/>
      <c r="BI250" s="11"/>
      <c r="BJ250" s="11"/>
      <c r="BK250" s="11"/>
      <c r="BL250" s="11"/>
      <c r="BM250" s="11"/>
      <c r="BN250" s="11"/>
      <c r="BO250" s="11"/>
      <c r="BP250" s="11"/>
      <c r="BQ250" s="11"/>
      <c r="BR250" s="11"/>
      <c r="BS250" s="11"/>
      <c r="BT250" s="11"/>
      <c r="BU250" s="11"/>
    </row>
    <row r="251" spans="1:73" s="27" customFormat="1" ht="12.75" customHeight="1">
      <c r="A251" s="51">
        <f t="shared" si="4"/>
        <v>81</v>
      </c>
      <c r="B251" s="19" t="s">
        <v>332</v>
      </c>
      <c r="C251" s="57" t="s">
        <v>333</v>
      </c>
      <c r="D251" s="50">
        <v>10</v>
      </c>
      <c r="E251" s="94"/>
      <c r="F251" s="94"/>
      <c r="G251" s="36"/>
      <c r="H251" s="36"/>
      <c r="I251" s="36"/>
      <c r="J251" s="36"/>
      <c r="K251" s="36"/>
      <c r="L251" s="36"/>
      <c r="M251" s="36"/>
      <c r="N251" s="36"/>
      <c r="O251" s="36"/>
      <c r="P251" s="36"/>
      <c r="Q251" s="36"/>
      <c r="R251" s="36"/>
      <c r="S251" s="36"/>
      <c r="T251" s="36"/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F251" s="36"/>
      <c r="AG251" s="36"/>
      <c r="AH251" s="36"/>
      <c r="AI251" s="36"/>
      <c r="AJ251" s="36"/>
      <c r="AK251" s="36"/>
      <c r="AL251" s="36"/>
      <c r="AM251" s="11"/>
      <c r="AN251" s="11"/>
      <c r="AO251" s="11"/>
      <c r="AP251" s="11"/>
      <c r="AQ251" s="9"/>
      <c r="AR251" s="11"/>
      <c r="AS251" s="11"/>
      <c r="AT251" s="11"/>
      <c r="AU251" s="9"/>
      <c r="AV251" s="9"/>
      <c r="AW251" s="9"/>
      <c r="AX251" s="11"/>
      <c r="AY251" s="11"/>
      <c r="AZ251" s="11"/>
      <c r="BA251" s="11"/>
      <c r="BB251" s="11"/>
      <c r="BC251" s="11"/>
      <c r="BD251" s="11"/>
      <c r="BE251" s="11"/>
      <c r="BF251" s="11"/>
      <c r="BG251" s="11"/>
      <c r="BH251" s="11"/>
      <c r="BI251" s="11"/>
      <c r="BJ251" s="11"/>
      <c r="BK251" s="11"/>
      <c r="BL251" s="11"/>
      <c r="BM251" s="11"/>
      <c r="BN251" s="11"/>
      <c r="BO251" s="11"/>
      <c r="BP251" s="11"/>
      <c r="BQ251" s="11"/>
      <c r="BR251" s="11"/>
      <c r="BS251" s="11"/>
      <c r="BT251" s="11"/>
      <c r="BU251" s="11"/>
    </row>
    <row r="252" spans="1:73" s="7" customFormat="1" ht="12.75" customHeight="1">
      <c r="A252" s="51">
        <f t="shared" si="4"/>
        <v>82</v>
      </c>
      <c r="B252" s="19" t="s">
        <v>51</v>
      </c>
      <c r="C252" s="57" t="s">
        <v>33</v>
      </c>
      <c r="D252" s="50">
        <v>45900</v>
      </c>
      <c r="E252" s="94"/>
      <c r="F252" s="94"/>
      <c r="G252" s="36"/>
      <c r="H252" s="36"/>
      <c r="I252" s="36"/>
      <c r="J252" s="36"/>
      <c r="K252" s="36"/>
      <c r="L252" s="36"/>
      <c r="M252" s="36"/>
      <c r="N252" s="36"/>
      <c r="O252" s="36"/>
      <c r="P252" s="36"/>
      <c r="Q252" s="36"/>
      <c r="R252" s="36"/>
      <c r="S252" s="36"/>
      <c r="T252" s="36"/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F252" s="36"/>
      <c r="AG252" s="36"/>
      <c r="AH252" s="36"/>
      <c r="AI252" s="36"/>
      <c r="AJ252" s="36"/>
      <c r="AK252" s="36"/>
      <c r="AL252" s="36"/>
      <c r="AM252" s="11"/>
      <c r="AN252" s="11"/>
      <c r="AO252" s="11"/>
      <c r="AP252" s="11"/>
      <c r="AQ252" s="11"/>
      <c r="AR252" s="11"/>
      <c r="AS252" s="11"/>
      <c r="AT252" s="11"/>
      <c r="AU252" s="9"/>
      <c r="AV252" s="9"/>
      <c r="AW252" s="9"/>
      <c r="AX252" s="11"/>
      <c r="AY252" s="11"/>
      <c r="AZ252" s="11"/>
      <c r="BA252" s="11"/>
      <c r="BB252" s="11"/>
      <c r="BC252" s="11"/>
      <c r="BD252" s="9"/>
      <c r="BE252" s="11"/>
      <c r="BF252" s="11"/>
      <c r="BG252" s="11"/>
      <c r="BH252" s="11"/>
      <c r="BI252" s="11"/>
      <c r="BJ252" s="11"/>
      <c r="BK252" s="11"/>
      <c r="BL252" s="11"/>
      <c r="BM252" s="11"/>
      <c r="BN252" s="11"/>
      <c r="BO252" s="11"/>
      <c r="BP252" s="11"/>
      <c r="BQ252" s="11"/>
      <c r="BR252" s="11"/>
      <c r="BS252" s="11"/>
      <c r="BT252" s="11"/>
      <c r="BU252" s="11"/>
    </row>
    <row r="253" spans="1:73" s="27" customFormat="1" ht="12.75" customHeight="1">
      <c r="A253" s="51">
        <f t="shared" si="4"/>
        <v>83</v>
      </c>
      <c r="B253" s="18" t="s">
        <v>410</v>
      </c>
      <c r="C253" s="57" t="s">
        <v>33</v>
      </c>
      <c r="D253" s="50">
        <v>71</v>
      </c>
      <c r="E253" s="94"/>
      <c r="F253" s="94"/>
      <c r="G253" s="36"/>
      <c r="H253" s="36"/>
      <c r="I253" s="36"/>
      <c r="J253" s="36"/>
      <c r="K253" s="36"/>
      <c r="L253" s="36"/>
      <c r="M253" s="36"/>
      <c r="N253" s="36"/>
      <c r="O253" s="36"/>
      <c r="P253" s="36"/>
      <c r="Q253" s="36"/>
      <c r="R253" s="36"/>
      <c r="S253" s="36"/>
      <c r="T253" s="3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F253" s="36"/>
      <c r="AG253" s="36"/>
      <c r="AH253" s="36"/>
      <c r="AI253" s="36"/>
      <c r="AJ253" s="36"/>
      <c r="AK253" s="36"/>
      <c r="AL253" s="36"/>
      <c r="AM253" s="94"/>
      <c r="AN253" s="94"/>
      <c r="AO253" s="11"/>
      <c r="AP253" s="11"/>
      <c r="AQ253" s="11"/>
      <c r="AR253" s="11"/>
      <c r="AS253" s="11"/>
      <c r="AT253" s="11"/>
      <c r="AU253" s="9"/>
      <c r="AV253" s="9"/>
      <c r="AW253" s="9"/>
      <c r="AX253" s="11"/>
      <c r="AY253" s="11"/>
      <c r="AZ253" s="11"/>
      <c r="BA253" s="11"/>
      <c r="BB253" s="11"/>
      <c r="BC253" s="11"/>
      <c r="BD253" s="9"/>
      <c r="BE253" s="11"/>
      <c r="BF253" s="11"/>
      <c r="BG253" s="11"/>
      <c r="BH253" s="11"/>
      <c r="BI253" s="11"/>
      <c r="BJ253" s="11"/>
      <c r="BK253" s="11"/>
      <c r="BL253" s="11"/>
      <c r="BM253" s="11"/>
      <c r="BN253" s="11"/>
      <c r="BO253" s="11"/>
      <c r="BP253" s="11"/>
      <c r="BQ253" s="11"/>
      <c r="BR253" s="11"/>
      <c r="BS253" s="11"/>
      <c r="BT253" s="11"/>
      <c r="BU253" s="11"/>
    </row>
    <row r="254" spans="1:73" s="12" customFormat="1" ht="12.75" customHeight="1">
      <c r="A254" s="51">
        <f t="shared" si="4"/>
        <v>84</v>
      </c>
      <c r="B254" s="18" t="s">
        <v>196</v>
      </c>
      <c r="C254" s="57" t="s">
        <v>33</v>
      </c>
      <c r="D254" s="50">
        <v>106</v>
      </c>
      <c r="E254" s="94"/>
      <c r="F254" s="94"/>
      <c r="G254" s="36"/>
      <c r="H254" s="36"/>
      <c r="I254" s="36"/>
      <c r="J254" s="36"/>
      <c r="K254" s="36"/>
      <c r="L254" s="36"/>
      <c r="M254" s="36"/>
      <c r="N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  <c r="AF254" s="36"/>
      <c r="AG254" s="36"/>
      <c r="AH254" s="36"/>
      <c r="AI254" s="36"/>
      <c r="AJ254" s="36"/>
      <c r="AK254" s="36"/>
      <c r="AL254" s="36"/>
      <c r="AM254" s="11"/>
      <c r="AN254" s="11"/>
      <c r="AO254" s="11"/>
      <c r="AP254" s="11"/>
      <c r="AQ254" s="11"/>
      <c r="AR254" s="11"/>
      <c r="AS254" s="11"/>
      <c r="AT254" s="11"/>
      <c r="AU254" s="9"/>
      <c r="AV254" s="38"/>
      <c r="AW254" s="38"/>
      <c r="AX254" s="11"/>
      <c r="AY254" s="11"/>
      <c r="AZ254" s="11"/>
      <c r="BA254" s="11"/>
      <c r="BB254" s="11"/>
      <c r="BC254" s="11"/>
      <c r="BD254" s="9"/>
      <c r="BE254" s="11"/>
      <c r="BF254" s="11"/>
      <c r="BG254" s="11"/>
      <c r="BH254" s="11"/>
      <c r="BI254" s="11"/>
      <c r="BJ254" s="11"/>
      <c r="BK254" s="11"/>
      <c r="BL254" s="11"/>
      <c r="BM254" s="11"/>
      <c r="BN254" s="11"/>
      <c r="BO254" s="11"/>
      <c r="BP254" s="11"/>
      <c r="BQ254" s="11"/>
      <c r="BR254" s="11"/>
      <c r="BS254" s="11"/>
      <c r="BT254" s="11"/>
      <c r="BU254" s="11"/>
    </row>
    <row r="255" spans="1:73" s="7" customFormat="1" ht="12.75" customHeight="1">
      <c r="A255" s="51">
        <f t="shared" si="4"/>
        <v>85</v>
      </c>
      <c r="B255" s="19" t="s">
        <v>52</v>
      </c>
      <c r="C255" s="57" t="s">
        <v>33</v>
      </c>
      <c r="D255" s="50">
        <v>670</v>
      </c>
      <c r="E255" s="94"/>
      <c r="F255" s="94"/>
      <c r="G255" s="36"/>
      <c r="H255" s="36"/>
      <c r="I255" s="36"/>
      <c r="J255" s="36"/>
      <c r="K255" s="36"/>
      <c r="L255" s="36"/>
      <c r="M255" s="36"/>
      <c r="N255" s="36"/>
      <c r="O255" s="36"/>
      <c r="P255" s="36"/>
      <c r="Q255" s="36"/>
      <c r="R255" s="36"/>
      <c r="S255" s="36"/>
      <c r="T255" s="36"/>
      <c r="U255" s="36"/>
      <c r="V255" s="36"/>
      <c r="W255" s="36"/>
      <c r="X255" s="36"/>
      <c r="Y255" s="36"/>
      <c r="Z255" s="36"/>
      <c r="AA255" s="36"/>
      <c r="AB255" s="36"/>
      <c r="AC255" s="36"/>
      <c r="AD255" s="36"/>
      <c r="AE255" s="36"/>
      <c r="AF255" s="36"/>
      <c r="AG255" s="36"/>
      <c r="AH255" s="36"/>
      <c r="AI255" s="36"/>
      <c r="AJ255" s="36"/>
      <c r="AK255" s="36"/>
      <c r="AL255" s="36"/>
      <c r="AM255" s="43"/>
      <c r="AN255" s="43"/>
      <c r="AO255" s="11"/>
      <c r="AP255" s="11"/>
      <c r="AQ255" s="11"/>
      <c r="AR255" s="9"/>
      <c r="AS255" s="9"/>
      <c r="AT255" s="9"/>
      <c r="AU255" s="9"/>
      <c r="AV255" s="9"/>
      <c r="AW255" s="9"/>
      <c r="AX255" s="11"/>
      <c r="AY255" s="11"/>
      <c r="AZ255" s="11"/>
      <c r="BA255" s="11"/>
      <c r="BB255" s="11"/>
      <c r="BC255" s="11"/>
      <c r="BD255" s="9"/>
      <c r="BE255" s="11"/>
      <c r="BF255" s="11"/>
      <c r="BG255" s="11"/>
      <c r="BH255" s="11"/>
      <c r="BI255" s="11"/>
      <c r="BJ255" s="11"/>
      <c r="BK255" s="11"/>
      <c r="BL255" s="11"/>
      <c r="BM255" s="11"/>
      <c r="BN255" s="11"/>
      <c r="BO255" s="11"/>
      <c r="BP255" s="11"/>
      <c r="BQ255" s="11"/>
      <c r="BR255" s="11"/>
      <c r="BS255" s="11"/>
      <c r="BT255" s="11"/>
      <c r="BU255" s="11"/>
    </row>
    <row r="256" spans="1:73" s="27" customFormat="1" ht="12.75" customHeight="1">
      <c r="A256" s="51">
        <f t="shared" si="4"/>
        <v>86</v>
      </c>
      <c r="B256" s="19" t="s">
        <v>473</v>
      </c>
      <c r="C256" s="57" t="s">
        <v>33</v>
      </c>
      <c r="D256" s="50">
        <v>10</v>
      </c>
      <c r="E256" s="94"/>
      <c r="F256" s="94"/>
      <c r="G256" s="36"/>
      <c r="H256" s="36"/>
      <c r="I256" s="36"/>
      <c r="J256" s="36"/>
      <c r="K256" s="36"/>
      <c r="L256" s="36"/>
      <c r="M256" s="36"/>
      <c r="N256" s="36"/>
      <c r="O256" s="36"/>
      <c r="P256" s="36"/>
      <c r="Q256" s="36"/>
      <c r="R256" s="36"/>
      <c r="S256" s="36"/>
      <c r="T256" s="36"/>
      <c r="U256" s="36"/>
      <c r="V256" s="36"/>
      <c r="W256" s="36"/>
      <c r="X256" s="36"/>
      <c r="Y256" s="36"/>
      <c r="Z256" s="36"/>
      <c r="AA256" s="36"/>
      <c r="AB256" s="36"/>
      <c r="AC256" s="36"/>
      <c r="AD256" s="36"/>
      <c r="AE256" s="36"/>
      <c r="AF256" s="36"/>
      <c r="AG256" s="36"/>
      <c r="AH256" s="36"/>
      <c r="AI256" s="36"/>
      <c r="AJ256" s="36"/>
      <c r="AK256" s="36"/>
      <c r="AL256" s="36"/>
      <c r="AM256" s="11"/>
      <c r="AN256" s="11"/>
      <c r="AO256" s="11"/>
      <c r="AP256" s="11"/>
      <c r="AQ256" s="11"/>
      <c r="AR256" s="11"/>
      <c r="AS256" s="11"/>
      <c r="AT256" s="11"/>
      <c r="AU256" s="9"/>
      <c r="AV256" s="9"/>
      <c r="AW256" s="9"/>
      <c r="AX256" s="11"/>
      <c r="AY256" s="11"/>
      <c r="AZ256" s="11"/>
      <c r="BA256" s="11"/>
      <c r="BB256" s="11"/>
      <c r="BC256" s="11"/>
      <c r="BD256" s="9"/>
      <c r="BE256" s="11"/>
      <c r="BF256" s="11"/>
      <c r="BG256" s="11"/>
      <c r="BH256" s="11"/>
      <c r="BI256" s="11"/>
      <c r="BJ256" s="11"/>
      <c r="BK256" s="11"/>
      <c r="BL256" s="11"/>
      <c r="BM256" s="11"/>
      <c r="BN256" s="11"/>
      <c r="BO256" s="11"/>
      <c r="BP256" s="11"/>
      <c r="BQ256" s="11"/>
      <c r="BR256" s="11"/>
      <c r="BS256" s="11"/>
      <c r="BT256" s="11"/>
      <c r="BU256" s="11"/>
    </row>
    <row r="257" spans="1:73" s="7" customFormat="1" ht="12.75" customHeight="1">
      <c r="A257" s="51">
        <f t="shared" si="4"/>
        <v>87</v>
      </c>
      <c r="B257" s="19" t="s">
        <v>142</v>
      </c>
      <c r="C257" s="57" t="s">
        <v>33</v>
      </c>
      <c r="D257" s="50">
        <v>1</v>
      </c>
      <c r="E257" s="94"/>
      <c r="F257" s="94"/>
      <c r="G257" s="36"/>
      <c r="H257" s="36"/>
      <c r="I257" s="36"/>
      <c r="J257" s="36"/>
      <c r="K257" s="36"/>
      <c r="L257" s="36"/>
      <c r="M257" s="36"/>
      <c r="N257" s="36"/>
      <c r="O257" s="36"/>
      <c r="P257" s="36"/>
      <c r="Q257" s="36"/>
      <c r="R257" s="36"/>
      <c r="S257" s="36"/>
      <c r="T257" s="36"/>
      <c r="U257" s="36"/>
      <c r="V257" s="36"/>
      <c r="W257" s="36"/>
      <c r="X257" s="36"/>
      <c r="Y257" s="36"/>
      <c r="Z257" s="36"/>
      <c r="AA257" s="36"/>
      <c r="AB257" s="36"/>
      <c r="AC257" s="36"/>
      <c r="AD257" s="36"/>
      <c r="AE257" s="36"/>
      <c r="AF257" s="36"/>
      <c r="AG257" s="36"/>
      <c r="AH257" s="36"/>
      <c r="AI257" s="36"/>
      <c r="AJ257" s="36"/>
      <c r="AK257" s="36"/>
      <c r="AL257" s="36"/>
      <c r="AM257" s="11"/>
      <c r="AN257" s="11"/>
      <c r="AO257" s="11"/>
      <c r="AP257" s="11"/>
      <c r="AQ257" s="11"/>
      <c r="AR257" s="11"/>
      <c r="AS257" s="11"/>
      <c r="AT257" s="11"/>
      <c r="AU257" s="11"/>
      <c r="AV257" s="9"/>
      <c r="AW257" s="9"/>
      <c r="AX257" s="11"/>
      <c r="AY257" s="11"/>
      <c r="AZ257" s="11"/>
      <c r="BA257" s="11"/>
      <c r="BB257" s="11"/>
      <c r="BC257" s="11"/>
      <c r="BD257" s="9"/>
      <c r="BE257" s="11"/>
      <c r="BF257" s="11"/>
      <c r="BG257" s="11"/>
      <c r="BH257" s="11"/>
      <c r="BI257" s="11"/>
      <c r="BJ257" s="11"/>
      <c r="BK257" s="11"/>
      <c r="BL257" s="11"/>
      <c r="BM257" s="11"/>
      <c r="BN257" s="11"/>
      <c r="BO257" s="11"/>
      <c r="BP257" s="11"/>
      <c r="BQ257" s="11"/>
      <c r="BR257" s="11"/>
      <c r="BS257" s="11"/>
      <c r="BT257" s="11"/>
      <c r="BU257" s="11"/>
    </row>
    <row r="258" spans="1:73" s="7" customFormat="1" ht="12.75" customHeight="1">
      <c r="A258" s="51">
        <f t="shared" si="4"/>
        <v>88</v>
      </c>
      <c r="B258" s="19" t="s">
        <v>186</v>
      </c>
      <c r="C258" s="57" t="s">
        <v>33</v>
      </c>
      <c r="D258" s="50">
        <v>50</v>
      </c>
      <c r="E258" s="94"/>
      <c r="F258" s="94"/>
      <c r="G258" s="36"/>
      <c r="H258" s="36"/>
      <c r="I258" s="36"/>
      <c r="J258" s="36"/>
      <c r="K258" s="36"/>
      <c r="L258" s="36"/>
      <c r="M258" s="36"/>
      <c r="N258" s="36"/>
      <c r="O258" s="36"/>
      <c r="P258" s="36"/>
      <c r="Q258" s="36"/>
      <c r="R258" s="36"/>
      <c r="S258" s="36"/>
      <c r="T258" s="36"/>
      <c r="U258" s="36"/>
      <c r="V258" s="36"/>
      <c r="W258" s="36"/>
      <c r="X258" s="36"/>
      <c r="Y258" s="36"/>
      <c r="Z258" s="36"/>
      <c r="AA258" s="36"/>
      <c r="AB258" s="36"/>
      <c r="AC258" s="36"/>
      <c r="AD258" s="36"/>
      <c r="AE258" s="36"/>
      <c r="AF258" s="36"/>
      <c r="AG258" s="36"/>
      <c r="AH258" s="36"/>
      <c r="AI258" s="36"/>
      <c r="AJ258" s="36"/>
      <c r="AK258" s="36"/>
      <c r="AL258" s="36"/>
      <c r="AM258" s="11"/>
      <c r="AN258" s="11"/>
      <c r="AO258" s="11"/>
      <c r="AP258" s="11"/>
      <c r="AQ258" s="11"/>
      <c r="AR258" s="11"/>
      <c r="AS258" s="11"/>
      <c r="AT258" s="11"/>
      <c r="AU258" s="11"/>
      <c r="AV258" s="9"/>
      <c r="AW258" s="9"/>
      <c r="AX258" s="11"/>
      <c r="AY258" s="11"/>
      <c r="AZ258" s="11"/>
      <c r="BA258" s="11"/>
      <c r="BB258" s="11"/>
      <c r="BC258" s="11"/>
      <c r="BD258" s="9"/>
      <c r="BE258" s="11"/>
      <c r="BF258" s="11"/>
      <c r="BG258" s="11"/>
      <c r="BH258" s="11"/>
      <c r="BI258" s="11"/>
      <c r="BJ258" s="11"/>
      <c r="BK258" s="11"/>
      <c r="BL258" s="11"/>
      <c r="BM258" s="11"/>
      <c r="BN258" s="11"/>
      <c r="BO258" s="11"/>
      <c r="BP258" s="11"/>
      <c r="BQ258" s="11"/>
      <c r="BR258" s="11"/>
      <c r="BS258" s="11"/>
      <c r="BT258" s="11"/>
      <c r="BU258" s="11"/>
    </row>
    <row r="259" spans="1:73" s="27" customFormat="1" ht="12.75" customHeight="1">
      <c r="A259" s="51">
        <f t="shared" si="4"/>
        <v>89</v>
      </c>
      <c r="B259" s="19" t="s">
        <v>239</v>
      </c>
      <c r="C259" s="57" t="s">
        <v>33</v>
      </c>
      <c r="D259" s="50">
        <v>362</v>
      </c>
      <c r="E259" s="94"/>
      <c r="F259" s="94"/>
      <c r="G259" s="36"/>
      <c r="H259" s="36"/>
      <c r="I259" s="36"/>
      <c r="J259" s="36"/>
      <c r="K259" s="36"/>
      <c r="L259" s="36"/>
      <c r="M259" s="36"/>
      <c r="N259" s="36"/>
      <c r="O259" s="36"/>
      <c r="P259" s="36"/>
      <c r="Q259" s="36"/>
      <c r="R259" s="36"/>
      <c r="S259" s="36"/>
      <c r="T259" s="36"/>
      <c r="U259" s="36"/>
      <c r="V259" s="36"/>
      <c r="W259" s="36"/>
      <c r="X259" s="36"/>
      <c r="Y259" s="36"/>
      <c r="Z259" s="36"/>
      <c r="AA259" s="36"/>
      <c r="AB259" s="36"/>
      <c r="AC259" s="36"/>
      <c r="AD259" s="36"/>
      <c r="AE259" s="36"/>
      <c r="AF259" s="36"/>
      <c r="AG259" s="36"/>
      <c r="AH259" s="36"/>
      <c r="AI259" s="36"/>
      <c r="AJ259" s="36"/>
      <c r="AK259" s="36"/>
      <c r="AL259" s="36"/>
      <c r="AM259" s="11"/>
      <c r="AN259" s="11"/>
      <c r="AO259" s="11"/>
      <c r="AP259" s="11"/>
      <c r="AQ259" s="11"/>
      <c r="AR259" s="11"/>
      <c r="AS259" s="11"/>
      <c r="AT259" s="11"/>
      <c r="AU259" s="9"/>
      <c r="AV259" s="9"/>
      <c r="AW259" s="9"/>
      <c r="AX259" s="9"/>
      <c r="AY259" s="9"/>
      <c r="AZ259" s="9"/>
      <c r="BA259" s="9"/>
      <c r="BB259" s="11"/>
      <c r="BC259" s="11"/>
      <c r="BD259" s="9"/>
      <c r="BE259" s="11"/>
      <c r="BF259" s="11"/>
      <c r="BG259" s="11"/>
      <c r="BH259" s="11"/>
      <c r="BI259" s="11"/>
      <c r="BJ259" s="11"/>
      <c r="BK259" s="11"/>
      <c r="BL259" s="11"/>
      <c r="BM259" s="11"/>
      <c r="BN259" s="11"/>
      <c r="BO259" s="11"/>
      <c r="BP259" s="11"/>
      <c r="BQ259" s="11"/>
      <c r="BR259" s="11"/>
      <c r="BS259" s="11"/>
      <c r="BT259" s="11"/>
      <c r="BU259" s="11"/>
    </row>
    <row r="260" spans="1:73" s="27" customFormat="1" ht="12.75" customHeight="1">
      <c r="A260" s="51">
        <f t="shared" si="4"/>
        <v>90</v>
      </c>
      <c r="B260" s="19" t="s">
        <v>305</v>
      </c>
      <c r="C260" s="57" t="s">
        <v>33</v>
      </c>
      <c r="D260" s="50">
        <v>1765</v>
      </c>
      <c r="E260" s="94"/>
      <c r="F260" s="94"/>
      <c r="G260" s="36"/>
      <c r="H260" s="36"/>
      <c r="I260" s="36"/>
      <c r="J260" s="36"/>
      <c r="K260" s="36"/>
      <c r="L260" s="36"/>
      <c r="M260" s="36"/>
      <c r="N260" s="36"/>
      <c r="O260" s="36"/>
      <c r="P260" s="36"/>
      <c r="Q260" s="36"/>
      <c r="R260" s="36"/>
      <c r="S260" s="36"/>
      <c r="T260" s="36"/>
      <c r="U260" s="36"/>
      <c r="V260" s="36"/>
      <c r="W260" s="36"/>
      <c r="X260" s="36"/>
      <c r="Y260" s="36"/>
      <c r="Z260" s="36"/>
      <c r="AA260" s="36"/>
      <c r="AB260" s="36"/>
      <c r="AC260" s="36"/>
      <c r="AD260" s="36"/>
      <c r="AE260" s="36"/>
      <c r="AF260" s="36"/>
      <c r="AG260" s="36"/>
      <c r="AH260" s="36"/>
      <c r="AI260" s="36"/>
      <c r="AJ260" s="36"/>
      <c r="AK260" s="36"/>
      <c r="AL260" s="36"/>
      <c r="AM260" s="11"/>
      <c r="AN260" s="11"/>
      <c r="AO260" s="11"/>
      <c r="AP260" s="11"/>
      <c r="AQ260" s="11"/>
      <c r="AR260" s="11"/>
      <c r="AS260" s="11"/>
      <c r="AT260" s="11"/>
      <c r="AU260" s="9"/>
      <c r="AV260" s="9"/>
      <c r="AW260" s="9"/>
      <c r="AX260" s="9"/>
      <c r="AY260" s="9"/>
      <c r="AZ260" s="9"/>
      <c r="BA260" s="9"/>
      <c r="BB260" s="11"/>
      <c r="BC260" s="11"/>
      <c r="BD260" s="9"/>
      <c r="BE260" s="11"/>
      <c r="BF260" s="11"/>
      <c r="BG260" s="11"/>
      <c r="BH260" s="11"/>
      <c r="BI260" s="11"/>
      <c r="BJ260" s="11"/>
      <c r="BK260" s="11"/>
      <c r="BL260" s="11"/>
      <c r="BM260" s="11"/>
      <c r="BN260" s="11"/>
      <c r="BO260" s="11"/>
      <c r="BP260" s="11"/>
      <c r="BQ260" s="11"/>
      <c r="BR260" s="11"/>
      <c r="BS260" s="11"/>
      <c r="BT260" s="11"/>
      <c r="BU260" s="11"/>
    </row>
    <row r="261" spans="1:73" s="27" customFormat="1" ht="12.75" customHeight="1">
      <c r="A261" s="51">
        <f t="shared" si="4"/>
        <v>91</v>
      </c>
      <c r="B261" s="19" t="s">
        <v>319</v>
      </c>
      <c r="C261" s="57" t="s">
        <v>33</v>
      </c>
      <c r="D261" s="50">
        <v>3221</v>
      </c>
      <c r="E261" s="94"/>
      <c r="F261" s="94"/>
      <c r="G261" s="36"/>
      <c r="H261" s="36"/>
      <c r="I261" s="36"/>
      <c r="J261" s="36"/>
      <c r="K261" s="36"/>
      <c r="L261" s="36"/>
      <c r="M261" s="36"/>
      <c r="N261" s="36"/>
      <c r="O261" s="36"/>
      <c r="P261" s="36"/>
      <c r="Q261" s="36"/>
      <c r="R261" s="36"/>
      <c r="S261" s="36"/>
      <c r="T261" s="36"/>
      <c r="U261" s="36"/>
      <c r="V261" s="36"/>
      <c r="W261" s="36"/>
      <c r="X261" s="36"/>
      <c r="Y261" s="36"/>
      <c r="Z261" s="36"/>
      <c r="AA261" s="36"/>
      <c r="AB261" s="36"/>
      <c r="AC261" s="36"/>
      <c r="AD261" s="36"/>
      <c r="AE261" s="36"/>
      <c r="AF261" s="36"/>
      <c r="AG261" s="36"/>
      <c r="AH261" s="36"/>
      <c r="AI261" s="36"/>
      <c r="AJ261" s="36"/>
      <c r="AK261" s="36"/>
      <c r="AL261" s="36"/>
      <c r="AM261" s="11"/>
      <c r="AN261" s="11"/>
      <c r="AO261" s="11"/>
      <c r="AP261" s="11"/>
      <c r="AQ261" s="11"/>
      <c r="AR261" s="11"/>
      <c r="AS261" s="11"/>
      <c r="AT261" s="11"/>
      <c r="AU261" s="9"/>
      <c r="AV261" s="9"/>
      <c r="AW261" s="9"/>
      <c r="AX261" s="9"/>
      <c r="AY261" s="9"/>
      <c r="AZ261" s="9"/>
      <c r="BA261" s="9"/>
      <c r="BB261" s="11"/>
      <c r="BC261" s="11"/>
      <c r="BD261" s="9"/>
      <c r="BE261" s="11"/>
      <c r="BF261" s="11"/>
      <c r="BG261" s="11"/>
      <c r="BH261" s="11"/>
      <c r="BI261" s="11"/>
      <c r="BJ261" s="11"/>
      <c r="BK261" s="11"/>
      <c r="BL261" s="11"/>
      <c r="BM261" s="11"/>
      <c r="BN261" s="11"/>
      <c r="BO261" s="11"/>
      <c r="BP261" s="11"/>
      <c r="BQ261" s="11"/>
      <c r="BR261" s="11"/>
      <c r="BS261" s="11"/>
      <c r="BT261" s="11"/>
      <c r="BU261" s="11"/>
    </row>
    <row r="262" spans="1:73" s="27" customFormat="1" ht="12.75" customHeight="1">
      <c r="A262" s="51">
        <f t="shared" si="4"/>
        <v>92</v>
      </c>
      <c r="B262" s="19" t="s">
        <v>320</v>
      </c>
      <c r="C262" s="57" t="s">
        <v>33</v>
      </c>
      <c r="D262" s="50">
        <v>240</v>
      </c>
      <c r="E262" s="94"/>
      <c r="F262" s="94"/>
      <c r="G262" s="36"/>
      <c r="H262" s="36"/>
      <c r="I262" s="36"/>
      <c r="J262" s="36"/>
      <c r="K262" s="36"/>
      <c r="L262" s="36"/>
      <c r="M262" s="36"/>
      <c r="N262" s="36"/>
      <c r="O262" s="36"/>
      <c r="P262" s="36"/>
      <c r="Q262" s="36"/>
      <c r="R262" s="36"/>
      <c r="S262" s="36"/>
      <c r="T262" s="36"/>
      <c r="U262" s="36"/>
      <c r="V262" s="36"/>
      <c r="W262" s="36"/>
      <c r="X262" s="36"/>
      <c r="Y262" s="36"/>
      <c r="Z262" s="36"/>
      <c r="AA262" s="36"/>
      <c r="AB262" s="36"/>
      <c r="AC262" s="36"/>
      <c r="AD262" s="36"/>
      <c r="AE262" s="36"/>
      <c r="AF262" s="36"/>
      <c r="AG262" s="36"/>
      <c r="AH262" s="36"/>
      <c r="AI262" s="36"/>
      <c r="AJ262" s="36"/>
      <c r="AK262" s="36"/>
      <c r="AL262" s="36"/>
      <c r="AM262" s="11"/>
      <c r="AN262" s="11"/>
      <c r="AO262" s="11"/>
      <c r="AP262" s="11"/>
      <c r="AQ262" s="11"/>
      <c r="AR262" s="11"/>
      <c r="AS262" s="11"/>
      <c r="AT262" s="11"/>
      <c r="AU262" s="9"/>
      <c r="AV262" s="11"/>
      <c r="AW262" s="11"/>
      <c r="AX262" s="9"/>
      <c r="AY262" s="9"/>
      <c r="AZ262" s="9"/>
      <c r="BA262" s="9"/>
      <c r="BB262" s="11"/>
      <c r="BC262" s="11"/>
      <c r="BD262" s="9"/>
      <c r="BE262" s="11"/>
      <c r="BF262" s="11"/>
      <c r="BG262" s="11"/>
      <c r="BH262" s="11"/>
      <c r="BI262" s="11"/>
      <c r="BJ262" s="11"/>
      <c r="BK262" s="11"/>
      <c r="BL262" s="11"/>
      <c r="BM262" s="11"/>
      <c r="BN262" s="11"/>
      <c r="BO262" s="11"/>
      <c r="BP262" s="11"/>
      <c r="BQ262" s="11"/>
      <c r="BR262" s="11"/>
      <c r="BS262" s="11"/>
      <c r="BT262" s="11"/>
      <c r="BU262" s="11"/>
    </row>
    <row r="263" spans="1:73" s="27" customFormat="1" ht="12.75" customHeight="1">
      <c r="A263" s="51">
        <f t="shared" si="4"/>
        <v>93</v>
      </c>
      <c r="B263" s="19" t="s">
        <v>321</v>
      </c>
      <c r="C263" s="57" t="s">
        <v>33</v>
      </c>
      <c r="D263" s="50">
        <v>3600</v>
      </c>
      <c r="E263" s="94"/>
      <c r="F263" s="94"/>
      <c r="G263" s="36"/>
      <c r="H263" s="36"/>
      <c r="I263" s="36"/>
      <c r="J263" s="36"/>
      <c r="K263" s="36"/>
      <c r="L263" s="36"/>
      <c r="M263" s="36"/>
      <c r="N263" s="36"/>
      <c r="O263" s="36"/>
      <c r="P263" s="36"/>
      <c r="Q263" s="36"/>
      <c r="R263" s="36"/>
      <c r="S263" s="36"/>
      <c r="T263" s="36"/>
      <c r="U263" s="36"/>
      <c r="V263" s="36"/>
      <c r="W263" s="36"/>
      <c r="X263" s="36"/>
      <c r="Y263" s="36"/>
      <c r="Z263" s="36"/>
      <c r="AA263" s="36"/>
      <c r="AB263" s="36"/>
      <c r="AC263" s="36"/>
      <c r="AD263" s="36"/>
      <c r="AE263" s="36"/>
      <c r="AF263" s="36"/>
      <c r="AG263" s="36"/>
      <c r="AH263" s="36"/>
      <c r="AI263" s="36"/>
      <c r="AJ263" s="36"/>
      <c r="AK263" s="36"/>
      <c r="AL263" s="36"/>
      <c r="AM263" s="11"/>
      <c r="AN263" s="11"/>
      <c r="AO263" s="11"/>
      <c r="AP263" s="11"/>
      <c r="AQ263" s="11"/>
      <c r="AR263" s="11"/>
      <c r="AS263" s="11"/>
      <c r="AT263" s="11"/>
      <c r="AU263" s="9"/>
      <c r="AV263" s="11"/>
      <c r="AW263" s="11"/>
      <c r="AX263" s="9"/>
      <c r="AY263" s="9"/>
      <c r="AZ263" s="9"/>
      <c r="BA263" s="9"/>
      <c r="BB263" s="11"/>
      <c r="BC263" s="11"/>
      <c r="BD263" s="9"/>
      <c r="BE263" s="11"/>
      <c r="BF263" s="11"/>
      <c r="BG263" s="11"/>
      <c r="BH263" s="11"/>
      <c r="BI263" s="11"/>
      <c r="BJ263" s="11"/>
      <c r="BK263" s="11"/>
      <c r="BL263" s="11"/>
      <c r="BM263" s="11"/>
      <c r="BN263" s="11"/>
      <c r="BO263" s="11"/>
      <c r="BP263" s="11"/>
      <c r="BQ263" s="11"/>
      <c r="BR263" s="11"/>
      <c r="BS263" s="11"/>
      <c r="BT263" s="11"/>
      <c r="BU263" s="11"/>
    </row>
    <row r="264" spans="1:73" s="27" customFormat="1" ht="12.75" customHeight="1">
      <c r="A264" s="51">
        <f t="shared" si="4"/>
        <v>94</v>
      </c>
      <c r="B264" s="19" t="s">
        <v>322</v>
      </c>
      <c r="C264" s="57" t="s">
        <v>33</v>
      </c>
      <c r="D264" s="50">
        <v>1764</v>
      </c>
      <c r="E264" s="94"/>
      <c r="F264" s="94"/>
      <c r="G264" s="36"/>
      <c r="H264" s="36"/>
      <c r="I264" s="36"/>
      <c r="J264" s="36"/>
      <c r="K264" s="36"/>
      <c r="L264" s="36"/>
      <c r="M264" s="36"/>
      <c r="N264" s="36"/>
      <c r="O264" s="36"/>
      <c r="P264" s="36"/>
      <c r="Q264" s="36"/>
      <c r="R264" s="36"/>
      <c r="S264" s="36"/>
      <c r="T264" s="36"/>
      <c r="U264" s="36"/>
      <c r="V264" s="36"/>
      <c r="W264" s="36"/>
      <c r="X264" s="36"/>
      <c r="Y264" s="36"/>
      <c r="Z264" s="36"/>
      <c r="AA264" s="36"/>
      <c r="AB264" s="36"/>
      <c r="AC264" s="36"/>
      <c r="AD264" s="36"/>
      <c r="AE264" s="36"/>
      <c r="AF264" s="36"/>
      <c r="AG264" s="36"/>
      <c r="AH264" s="36"/>
      <c r="AI264" s="36"/>
      <c r="AJ264" s="36"/>
      <c r="AK264" s="36"/>
      <c r="AL264" s="36"/>
      <c r="AM264" s="11"/>
      <c r="AN264" s="11"/>
      <c r="AO264" s="11"/>
      <c r="AP264" s="11"/>
      <c r="AQ264" s="11"/>
      <c r="AR264" s="11"/>
      <c r="AS264" s="11"/>
      <c r="AT264" s="11"/>
      <c r="AU264" s="9"/>
      <c r="AV264" s="11"/>
      <c r="AW264" s="11"/>
      <c r="AX264" s="38"/>
      <c r="AY264" s="38"/>
      <c r="AZ264" s="38"/>
      <c r="BA264" s="38"/>
      <c r="BB264" s="11"/>
      <c r="BC264" s="11"/>
      <c r="BD264" s="9"/>
      <c r="BE264" s="11"/>
      <c r="BF264" s="11"/>
      <c r="BG264" s="11"/>
      <c r="BH264" s="11"/>
      <c r="BI264" s="11"/>
      <c r="BJ264" s="11"/>
      <c r="BK264" s="11"/>
      <c r="BL264" s="11"/>
      <c r="BM264" s="11"/>
      <c r="BN264" s="11"/>
      <c r="BO264" s="11"/>
      <c r="BP264" s="11"/>
      <c r="BQ264" s="11"/>
      <c r="BR264" s="11"/>
      <c r="BS264" s="11"/>
      <c r="BT264" s="11"/>
      <c r="BU264" s="11"/>
    </row>
    <row r="265" spans="1:73" s="27" customFormat="1" ht="12.75" customHeight="1">
      <c r="A265" s="51">
        <f t="shared" si="4"/>
        <v>95</v>
      </c>
      <c r="B265" s="19" t="s">
        <v>323</v>
      </c>
      <c r="C265" s="57" t="s">
        <v>33</v>
      </c>
      <c r="D265" s="50">
        <v>1596</v>
      </c>
      <c r="E265" s="94"/>
      <c r="F265" s="94"/>
      <c r="G265" s="36"/>
      <c r="H265" s="36"/>
      <c r="I265" s="36"/>
      <c r="J265" s="36"/>
      <c r="K265" s="36"/>
      <c r="L265" s="36"/>
      <c r="M265" s="36"/>
      <c r="N265" s="36"/>
      <c r="O265" s="36"/>
      <c r="P265" s="36"/>
      <c r="Q265" s="36"/>
      <c r="R265" s="36"/>
      <c r="S265" s="36"/>
      <c r="T265" s="36"/>
      <c r="U265" s="36"/>
      <c r="V265" s="36"/>
      <c r="W265" s="36"/>
      <c r="X265" s="36"/>
      <c r="Y265" s="36"/>
      <c r="Z265" s="36"/>
      <c r="AA265" s="36"/>
      <c r="AB265" s="36"/>
      <c r="AC265" s="36"/>
      <c r="AD265" s="36"/>
      <c r="AE265" s="36"/>
      <c r="AF265" s="36"/>
      <c r="AG265" s="36"/>
      <c r="AH265" s="36"/>
      <c r="AI265" s="36"/>
      <c r="AJ265" s="36"/>
      <c r="AK265" s="36"/>
      <c r="AL265" s="36"/>
      <c r="AM265" s="11"/>
      <c r="AN265" s="11"/>
      <c r="AO265" s="11"/>
      <c r="AP265" s="11"/>
      <c r="AQ265" s="11"/>
      <c r="AR265" s="11"/>
      <c r="AS265" s="11"/>
      <c r="AT265" s="11"/>
      <c r="AU265" s="9"/>
      <c r="AV265" s="11"/>
      <c r="AW265" s="11"/>
      <c r="AX265" s="38"/>
      <c r="AY265" s="38"/>
      <c r="AZ265" s="38"/>
      <c r="BA265" s="38"/>
      <c r="BB265" s="9"/>
      <c r="BC265" s="9"/>
      <c r="BD265" s="9"/>
      <c r="BE265" s="11"/>
      <c r="BF265" s="11"/>
      <c r="BG265" s="11"/>
      <c r="BH265" s="11"/>
      <c r="BI265" s="11"/>
      <c r="BJ265" s="11"/>
      <c r="BK265" s="11"/>
      <c r="BL265" s="11"/>
      <c r="BM265" s="11"/>
      <c r="BN265" s="11"/>
      <c r="BO265" s="11"/>
      <c r="BP265" s="11"/>
      <c r="BQ265" s="11"/>
      <c r="BR265" s="11"/>
      <c r="BS265" s="11"/>
      <c r="BT265" s="11"/>
      <c r="BU265" s="11"/>
    </row>
    <row r="266" spans="1:73" s="27" customFormat="1" ht="12.75" customHeight="1">
      <c r="A266" s="51">
        <f t="shared" si="4"/>
        <v>96</v>
      </c>
      <c r="B266" s="19" t="s">
        <v>324</v>
      </c>
      <c r="C266" s="57" t="s">
        <v>33</v>
      </c>
      <c r="D266" s="50">
        <v>336</v>
      </c>
      <c r="E266" s="94"/>
      <c r="F266" s="94"/>
      <c r="G266" s="36"/>
      <c r="H266" s="36"/>
      <c r="I266" s="36"/>
      <c r="J266" s="36"/>
      <c r="K266" s="36"/>
      <c r="L266" s="36"/>
      <c r="M266" s="36"/>
      <c r="N266" s="36"/>
      <c r="O266" s="36"/>
      <c r="P266" s="36"/>
      <c r="Q266" s="36"/>
      <c r="R266" s="36"/>
      <c r="S266" s="36"/>
      <c r="T266" s="36"/>
      <c r="U266" s="36"/>
      <c r="V266" s="36"/>
      <c r="W266" s="36"/>
      <c r="X266" s="36"/>
      <c r="Y266" s="36"/>
      <c r="Z266" s="36"/>
      <c r="AA266" s="36"/>
      <c r="AB266" s="36"/>
      <c r="AC266" s="36"/>
      <c r="AD266" s="36"/>
      <c r="AE266" s="36"/>
      <c r="AF266" s="36"/>
      <c r="AG266" s="36"/>
      <c r="AH266" s="36"/>
      <c r="AI266" s="36"/>
      <c r="AJ266" s="36"/>
      <c r="AK266" s="36"/>
      <c r="AL266" s="36"/>
      <c r="AM266" s="11"/>
      <c r="AN266" s="11"/>
      <c r="AO266" s="11"/>
      <c r="AP266" s="11"/>
      <c r="AQ266" s="11"/>
      <c r="AR266" s="11"/>
      <c r="AS266" s="11"/>
      <c r="AT266" s="11"/>
      <c r="AU266" s="9"/>
      <c r="AV266" s="11"/>
      <c r="AW266" s="11"/>
      <c r="AX266" s="38"/>
      <c r="AY266" s="38"/>
      <c r="AZ266" s="38"/>
      <c r="BA266" s="38"/>
      <c r="BB266" s="9"/>
      <c r="BC266" s="9"/>
      <c r="BD266" s="9"/>
      <c r="BE266" s="11"/>
      <c r="BF266" s="11"/>
      <c r="BG266" s="11"/>
      <c r="BH266" s="11"/>
      <c r="BI266" s="11"/>
      <c r="BJ266" s="11"/>
      <c r="BK266" s="11"/>
      <c r="BL266" s="11"/>
      <c r="BM266" s="11"/>
      <c r="BN266" s="11"/>
      <c r="BO266" s="11"/>
      <c r="BP266" s="11"/>
      <c r="BQ266" s="11"/>
      <c r="BR266" s="11"/>
      <c r="BS266" s="11"/>
      <c r="BT266" s="11"/>
      <c r="BU266" s="11"/>
    </row>
    <row r="267" spans="1:73" s="27" customFormat="1" ht="12.75" customHeight="1">
      <c r="A267" s="51">
        <f t="shared" si="4"/>
        <v>97</v>
      </c>
      <c r="B267" s="19" t="s">
        <v>325</v>
      </c>
      <c r="C267" s="57" t="s">
        <v>33</v>
      </c>
      <c r="D267" s="50">
        <v>696</v>
      </c>
      <c r="E267" s="94"/>
      <c r="F267" s="94"/>
      <c r="G267" s="36"/>
      <c r="H267" s="36"/>
      <c r="I267" s="36"/>
      <c r="J267" s="36"/>
      <c r="K267" s="36"/>
      <c r="L267" s="36"/>
      <c r="M267" s="36"/>
      <c r="N267" s="36"/>
      <c r="O267" s="36"/>
      <c r="P267" s="36"/>
      <c r="Q267" s="36"/>
      <c r="R267" s="36"/>
      <c r="S267" s="36"/>
      <c r="T267" s="36"/>
      <c r="U267" s="36"/>
      <c r="V267" s="36"/>
      <c r="W267" s="36"/>
      <c r="X267" s="36"/>
      <c r="Y267" s="36"/>
      <c r="Z267" s="36"/>
      <c r="AA267" s="36"/>
      <c r="AB267" s="36"/>
      <c r="AC267" s="36"/>
      <c r="AD267" s="36"/>
      <c r="AE267" s="36"/>
      <c r="AF267" s="36"/>
      <c r="AG267" s="36"/>
      <c r="AH267" s="36"/>
      <c r="AI267" s="36"/>
      <c r="AJ267" s="36"/>
      <c r="AK267" s="36"/>
      <c r="AL267" s="36"/>
      <c r="AM267" s="11"/>
      <c r="AN267" s="11"/>
      <c r="AO267" s="11"/>
      <c r="AP267" s="11"/>
      <c r="AQ267" s="11"/>
      <c r="AR267" s="11"/>
      <c r="AS267" s="11"/>
      <c r="AT267" s="11"/>
      <c r="AU267" s="9"/>
      <c r="AV267" s="11"/>
      <c r="AW267" s="11"/>
      <c r="AX267" s="9"/>
      <c r="AY267" s="9"/>
      <c r="AZ267" s="9"/>
      <c r="BA267" s="9"/>
      <c r="BB267" s="9"/>
      <c r="BC267" s="9"/>
      <c r="BD267" s="9"/>
      <c r="BE267" s="11"/>
      <c r="BF267" s="11"/>
      <c r="BG267" s="11"/>
      <c r="BH267" s="11"/>
      <c r="BI267" s="11"/>
      <c r="BJ267" s="11"/>
      <c r="BK267" s="11"/>
      <c r="BL267" s="11"/>
      <c r="BM267" s="11"/>
      <c r="BN267" s="11"/>
      <c r="BO267" s="11"/>
      <c r="BP267" s="11"/>
      <c r="BQ267" s="11"/>
      <c r="BR267" s="11"/>
      <c r="BS267" s="11"/>
      <c r="BT267" s="11"/>
      <c r="BU267" s="11"/>
    </row>
    <row r="268" spans="1:73" s="27" customFormat="1" ht="12.75" customHeight="1">
      <c r="A268" s="51">
        <f t="shared" si="4"/>
        <v>98</v>
      </c>
      <c r="B268" s="19" t="s">
        <v>326</v>
      </c>
      <c r="C268" s="57" t="s">
        <v>33</v>
      </c>
      <c r="D268" s="50">
        <v>473</v>
      </c>
      <c r="E268" s="94"/>
      <c r="F268" s="94"/>
      <c r="G268" s="36"/>
      <c r="H268" s="36"/>
      <c r="I268" s="36"/>
      <c r="J268" s="36"/>
      <c r="K268" s="36"/>
      <c r="L268" s="36"/>
      <c r="M268" s="36"/>
      <c r="N268" s="36"/>
      <c r="O268" s="36"/>
      <c r="P268" s="36"/>
      <c r="Q268" s="36"/>
      <c r="R268" s="36"/>
      <c r="S268" s="36"/>
      <c r="T268" s="36"/>
      <c r="U268" s="36"/>
      <c r="V268" s="36"/>
      <c r="W268" s="36"/>
      <c r="X268" s="36"/>
      <c r="Y268" s="36"/>
      <c r="Z268" s="36"/>
      <c r="AA268" s="36"/>
      <c r="AB268" s="36"/>
      <c r="AC268" s="36"/>
      <c r="AD268" s="36"/>
      <c r="AE268" s="36"/>
      <c r="AF268" s="36"/>
      <c r="AG268" s="36"/>
      <c r="AH268" s="36"/>
      <c r="AI268" s="36"/>
      <c r="AJ268" s="36"/>
      <c r="AK268" s="36"/>
      <c r="AL268" s="36"/>
      <c r="AM268" s="36"/>
      <c r="AN268" s="36"/>
      <c r="AO268" s="11"/>
      <c r="AP268" s="11"/>
      <c r="AQ268" s="11"/>
      <c r="AR268" s="11"/>
      <c r="AS268" s="11"/>
      <c r="AT268" s="11"/>
      <c r="AU268" s="9"/>
      <c r="AV268" s="11"/>
      <c r="AW268" s="11"/>
      <c r="AX268" s="9"/>
      <c r="AY268" s="9"/>
      <c r="AZ268" s="9"/>
      <c r="BA268" s="9"/>
      <c r="BB268" s="9"/>
      <c r="BC268" s="9"/>
      <c r="BD268" s="9"/>
      <c r="BE268" s="11"/>
      <c r="BF268" s="11"/>
      <c r="BG268" s="11"/>
      <c r="BH268" s="11"/>
      <c r="BI268" s="11"/>
      <c r="BJ268" s="11"/>
      <c r="BK268" s="11"/>
      <c r="BL268" s="11"/>
      <c r="BM268" s="11"/>
      <c r="BN268" s="11"/>
      <c r="BO268" s="11"/>
      <c r="BP268" s="11"/>
      <c r="BQ268" s="11"/>
      <c r="BR268" s="11"/>
      <c r="BS268" s="11"/>
      <c r="BT268" s="11"/>
      <c r="BU268" s="11"/>
    </row>
    <row r="269" spans="1:73" s="27" customFormat="1" ht="12.75" customHeight="1">
      <c r="A269" s="51">
        <f t="shared" si="4"/>
        <v>99</v>
      </c>
      <c r="B269" s="19" t="s">
        <v>327</v>
      </c>
      <c r="C269" s="57" t="s">
        <v>33</v>
      </c>
      <c r="D269" s="50">
        <v>120</v>
      </c>
      <c r="E269" s="94"/>
      <c r="F269" s="94"/>
      <c r="G269" s="36"/>
      <c r="H269" s="36"/>
      <c r="I269" s="36"/>
      <c r="J269" s="36"/>
      <c r="K269" s="36"/>
      <c r="L269" s="36"/>
      <c r="M269" s="36"/>
      <c r="N269" s="36"/>
      <c r="O269" s="36"/>
      <c r="P269" s="36"/>
      <c r="Q269" s="36"/>
      <c r="R269" s="36"/>
      <c r="S269" s="36"/>
      <c r="T269" s="36"/>
      <c r="U269" s="36"/>
      <c r="V269" s="36"/>
      <c r="W269" s="36"/>
      <c r="X269" s="36"/>
      <c r="Y269" s="36"/>
      <c r="Z269" s="36"/>
      <c r="AA269" s="36"/>
      <c r="AB269" s="36"/>
      <c r="AC269" s="36"/>
      <c r="AD269" s="36"/>
      <c r="AE269" s="36"/>
      <c r="AF269" s="36"/>
      <c r="AG269" s="36"/>
      <c r="AH269" s="36"/>
      <c r="AI269" s="36"/>
      <c r="AJ269" s="36"/>
      <c r="AK269" s="36"/>
      <c r="AL269" s="36"/>
      <c r="AM269" s="11"/>
      <c r="AN269" s="11"/>
      <c r="AO269" s="11"/>
      <c r="AP269" s="11"/>
      <c r="AQ269" s="11"/>
      <c r="AR269" s="11"/>
      <c r="AS269" s="11"/>
      <c r="AT269" s="11"/>
      <c r="AU269" s="38"/>
      <c r="AV269" s="38"/>
      <c r="AW269" s="38"/>
      <c r="AX269" s="38"/>
      <c r="AY269" s="38"/>
      <c r="AZ269" s="38"/>
      <c r="BA269" s="38"/>
      <c r="BB269" s="9"/>
      <c r="BC269" s="9"/>
      <c r="BD269" s="9"/>
      <c r="BE269" s="9"/>
      <c r="BF269" s="9"/>
      <c r="BG269" s="11"/>
      <c r="BH269" s="11"/>
      <c r="BI269" s="11"/>
      <c r="BJ269" s="11"/>
      <c r="BK269" s="11"/>
      <c r="BL269" s="11"/>
      <c r="BM269" s="11"/>
      <c r="BN269" s="11"/>
      <c r="BO269" s="11"/>
      <c r="BP269" s="11"/>
      <c r="BQ269" s="11"/>
      <c r="BR269" s="11"/>
      <c r="BS269" s="11"/>
      <c r="BT269" s="11"/>
      <c r="BU269" s="11"/>
    </row>
    <row r="270" spans="1:73" s="7" customFormat="1" ht="12.75" customHeight="1">
      <c r="A270" s="51">
        <f t="shared" si="4"/>
        <v>100</v>
      </c>
      <c r="B270" s="19" t="s">
        <v>171</v>
      </c>
      <c r="C270" s="57" t="s">
        <v>33</v>
      </c>
      <c r="D270" s="50">
        <v>132</v>
      </c>
      <c r="E270" s="94"/>
      <c r="F270" s="55"/>
      <c r="G270" s="36"/>
      <c r="H270" s="36"/>
      <c r="I270" s="36"/>
      <c r="J270" s="36"/>
      <c r="K270" s="36"/>
      <c r="L270" s="36"/>
      <c r="M270" s="36"/>
      <c r="N270" s="36"/>
      <c r="O270" s="36"/>
      <c r="P270" s="36"/>
      <c r="Q270" s="36"/>
      <c r="R270" s="36"/>
      <c r="S270" s="36"/>
      <c r="T270" s="36"/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F270" s="36"/>
      <c r="AG270" s="36"/>
      <c r="AH270" s="36"/>
      <c r="AI270" s="36"/>
      <c r="AJ270" s="36"/>
      <c r="AK270" s="36"/>
      <c r="AL270" s="36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  <c r="AY270" s="9"/>
      <c r="AZ270" s="9"/>
      <c r="BA270" s="9"/>
      <c r="BB270" s="38"/>
      <c r="BC270" s="38"/>
      <c r="BD270" s="9"/>
      <c r="BE270" s="9"/>
      <c r="BF270" s="9"/>
      <c r="BG270" s="11"/>
      <c r="BH270" s="11"/>
      <c r="BI270" s="11"/>
      <c r="BJ270" s="11"/>
      <c r="BK270" s="11"/>
      <c r="BL270" s="11"/>
      <c r="BM270" s="11"/>
      <c r="BN270" s="11"/>
      <c r="BO270" s="11"/>
      <c r="BP270" s="11"/>
      <c r="BQ270" s="11"/>
      <c r="BR270" s="11"/>
      <c r="BS270" s="11"/>
      <c r="BT270" s="11"/>
      <c r="BU270" s="11"/>
    </row>
    <row r="271" spans="1:73" s="27" customFormat="1" ht="12.75" customHeight="1">
      <c r="A271" s="51">
        <f t="shared" si="4"/>
        <v>101</v>
      </c>
      <c r="B271" s="19" t="s">
        <v>438</v>
      </c>
      <c r="C271" s="57" t="s">
        <v>33</v>
      </c>
      <c r="D271" s="50">
        <v>840</v>
      </c>
      <c r="E271" s="94"/>
      <c r="F271" s="94"/>
      <c r="G271" s="36"/>
      <c r="H271" s="36"/>
      <c r="I271" s="36"/>
      <c r="J271" s="36"/>
      <c r="K271" s="36"/>
      <c r="L271" s="36"/>
      <c r="M271" s="36"/>
      <c r="N271" s="36"/>
      <c r="O271" s="36"/>
      <c r="P271" s="36"/>
      <c r="Q271" s="36"/>
      <c r="R271" s="36"/>
      <c r="S271" s="36"/>
      <c r="T271" s="36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F271" s="36"/>
      <c r="AG271" s="36"/>
      <c r="AH271" s="36"/>
      <c r="AI271" s="36"/>
      <c r="AJ271" s="36"/>
      <c r="AK271" s="36"/>
      <c r="AL271" s="36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  <c r="AY271" s="9"/>
      <c r="AZ271" s="9"/>
      <c r="BA271" s="9"/>
      <c r="BB271" s="38"/>
      <c r="BC271" s="38"/>
      <c r="BD271" s="9"/>
      <c r="BE271" s="9"/>
      <c r="BF271" s="9"/>
      <c r="BG271" s="11"/>
      <c r="BH271" s="11"/>
      <c r="BI271" s="11"/>
      <c r="BJ271" s="11"/>
      <c r="BK271" s="11"/>
      <c r="BL271" s="11"/>
      <c r="BM271" s="11"/>
      <c r="BN271" s="11"/>
      <c r="BO271" s="11"/>
      <c r="BP271" s="11"/>
      <c r="BQ271" s="11"/>
      <c r="BR271" s="11"/>
      <c r="BS271" s="11"/>
      <c r="BT271" s="11"/>
      <c r="BU271" s="11"/>
    </row>
    <row r="272" spans="1:73" s="27" customFormat="1" ht="12.75" customHeight="1">
      <c r="A272" s="51">
        <f t="shared" si="4"/>
        <v>102</v>
      </c>
      <c r="B272" s="19" t="s">
        <v>439</v>
      </c>
      <c r="C272" s="57" t="s">
        <v>33</v>
      </c>
      <c r="D272" s="50">
        <v>70</v>
      </c>
      <c r="E272" s="94"/>
      <c r="F272" s="94"/>
      <c r="G272" s="36"/>
      <c r="H272" s="36"/>
      <c r="I272" s="36"/>
      <c r="J272" s="36"/>
      <c r="K272" s="36"/>
      <c r="L272" s="36"/>
      <c r="M272" s="36"/>
      <c r="N272" s="36"/>
      <c r="O272" s="36"/>
      <c r="P272" s="36"/>
      <c r="Q272" s="36"/>
      <c r="R272" s="36"/>
      <c r="S272" s="36"/>
      <c r="T272" s="36"/>
      <c r="U272" s="36"/>
      <c r="V272" s="36"/>
      <c r="W272" s="36"/>
      <c r="X272" s="36"/>
      <c r="Y272" s="36"/>
      <c r="Z272" s="36"/>
      <c r="AA272" s="36"/>
      <c r="AB272" s="36"/>
      <c r="AC272" s="36"/>
      <c r="AD272" s="36"/>
      <c r="AE272" s="36"/>
      <c r="AF272" s="36"/>
      <c r="AG272" s="36"/>
      <c r="AH272" s="36"/>
      <c r="AI272" s="36"/>
      <c r="AJ272" s="36"/>
      <c r="AK272" s="36"/>
      <c r="AL272" s="36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  <c r="AY272" s="9"/>
      <c r="AZ272" s="9"/>
      <c r="BA272" s="9"/>
      <c r="BB272" s="38"/>
      <c r="BC272" s="38"/>
      <c r="BD272" s="9"/>
      <c r="BE272" s="9"/>
      <c r="BF272" s="9"/>
      <c r="BG272" s="11"/>
      <c r="BH272" s="11"/>
      <c r="BI272" s="11"/>
      <c r="BJ272" s="11"/>
      <c r="BK272" s="11"/>
      <c r="BL272" s="11"/>
      <c r="BM272" s="11"/>
      <c r="BN272" s="11"/>
      <c r="BO272" s="11"/>
      <c r="BP272" s="11"/>
      <c r="BQ272" s="11"/>
      <c r="BR272" s="11"/>
      <c r="BS272" s="11"/>
      <c r="BT272" s="11"/>
      <c r="BU272" s="11"/>
    </row>
    <row r="273" spans="1:73" s="27" customFormat="1" ht="12.75" customHeight="1">
      <c r="A273" s="51">
        <f t="shared" si="4"/>
        <v>103</v>
      </c>
      <c r="B273" s="19" t="s">
        <v>240</v>
      </c>
      <c r="C273" s="57" t="s">
        <v>33</v>
      </c>
      <c r="D273" s="50">
        <v>1500</v>
      </c>
      <c r="E273" s="94"/>
      <c r="F273" s="94"/>
      <c r="G273" s="36"/>
      <c r="H273" s="36"/>
      <c r="I273" s="36"/>
      <c r="J273" s="36"/>
      <c r="K273" s="36"/>
      <c r="L273" s="36"/>
      <c r="M273" s="36"/>
      <c r="N273" s="36"/>
      <c r="O273" s="36"/>
      <c r="P273" s="36"/>
      <c r="Q273" s="36"/>
      <c r="R273" s="36"/>
      <c r="S273" s="36"/>
      <c r="T273" s="36"/>
      <c r="U273" s="36"/>
      <c r="V273" s="36"/>
      <c r="W273" s="36"/>
      <c r="X273" s="36"/>
      <c r="Y273" s="36"/>
      <c r="Z273" s="36"/>
      <c r="AA273" s="36"/>
      <c r="AB273" s="36"/>
      <c r="AC273" s="36"/>
      <c r="AD273" s="36"/>
      <c r="AE273" s="36"/>
      <c r="AF273" s="36"/>
      <c r="AG273" s="36"/>
      <c r="AH273" s="36"/>
      <c r="AI273" s="36"/>
      <c r="AJ273" s="36"/>
      <c r="AK273" s="36"/>
      <c r="AL273" s="36"/>
      <c r="AM273" s="36"/>
      <c r="AN273" s="36"/>
      <c r="AO273" s="11"/>
      <c r="AP273" s="11"/>
      <c r="AQ273" s="11"/>
      <c r="AR273" s="11"/>
      <c r="AS273" s="11"/>
      <c r="AT273" s="11"/>
      <c r="AU273" s="11"/>
      <c r="AV273" s="43"/>
      <c r="AW273" s="43"/>
      <c r="AX273" s="43"/>
      <c r="AY273" s="43"/>
      <c r="AZ273" s="43"/>
      <c r="BA273" s="43"/>
      <c r="BB273" s="9"/>
      <c r="BC273" s="9"/>
      <c r="BD273" s="9"/>
      <c r="BE273" s="9"/>
      <c r="BF273" s="9"/>
      <c r="BG273" s="11"/>
      <c r="BH273" s="11"/>
      <c r="BI273" s="11"/>
      <c r="BJ273" s="11"/>
      <c r="BK273" s="11"/>
      <c r="BL273" s="11"/>
      <c r="BM273" s="11"/>
      <c r="BN273" s="11"/>
      <c r="BO273" s="11"/>
      <c r="BP273" s="11"/>
      <c r="BQ273" s="11"/>
      <c r="BR273" s="11"/>
      <c r="BS273" s="11"/>
      <c r="BT273" s="11"/>
      <c r="BU273" s="11"/>
    </row>
    <row r="274" spans="1:73" s="27" customFormat="1" ht="12.75" customHeight="1">
      <c r="A274" s="51">
        <f t="shared" si="4"/>
        <v>104</v>
      </c>
      <c r="B274" s="19" t="s">
        <v>440</v>
      </c>
      <c r="C274" s="57" t="s">
        <v>33</v>
      </c>
      <c r="D274" s="50">
        <v>2700</v>
      </c>
      <c r="E274" s="94"/>
      <c r="F274" s="94"/>
      <c r="G274" s="36"/>
      <c r="H274" s="36"/>
      <c r="I274" s="36"/>
      <c r="J274" s="36"/>
      <c r="K274" s="36"/>
      <c r="L274" s="36"/>
      <c r="M274" s="36"/>
      <c r="N274" s="36"/>
      <c r="O274" s="36"/>
      <c r="P274" s="36"/>
      <c r="Q274" s="36"/>
      <c r="R274" s="36"/>
      <c r="S274" s="36"/>
      <c r="T274" s="36"/>
      <c r="U274" s="36"/>
      <c r="V274" s="36"/>
      <c r="W274" s="36"/>
      <c r="X274" s="36"/>
      <c r="Y274" s="36"/>
      <c r="Z274" s="36"/>
      <c r="AA274" s="36"/>
      <c r="AB274" s="36"/>
      <c r="AC274" s="36"/>
      <c r="AD274" s="36"/>
      <c r="AE274" s="36"/>
      <c r="AF274" s="36"/>
      <c r="AG274" s="36"/>
      <c r="AH274" s="36"/>
      <c r="AI274" s="36"/>
      <c r="AJ274" s="36"/>
      <c r="AK274" s="36"/>
      <c r="AL274" s="36"/>
      <c r="AM274" s="36"/>
      <c r="AN274" s="36"/>
      <c r="AO274" s="36"/>
      <c r="AP274" s="36"/>
      <c r="AQ274" s="11"/>
      <c r="AR274" s="11"/>
      <c r="AS274" s="11"/>
      <c r="AT274" s="11"/>
      <c r="AU274" s="11"/>
      <c r="AV274" s="9"/>
      <c r="AW274" s="9"/>
      <c r="AX274" s="9"/>
      <c r="AY274" s="9"/>
      <c r="AZ274" s="9"/>
      <c r="BA274" s="9"/>
      <c r="BB274" s="9"/>
      <c r="BC274" s="9"/>
      <c r="BD274" s="9"/>
      <c r="BE274" s="9"/>
      <c r="BF274" s="9"/>
      <c r="BG274" s="11"/>
      <c r="BH274" s="11"/>
      <c r="BI274" s="11"/>
      <c r="BJ274" s="11"/>
      <c r="BK274" s="11"/>
      <c r="BL274" s="11"/>
      <c r="BM274" s="11"/>
      <c r="BN274" s="11"/>
      <c r="BO274" s="11"/>
      <c r="BP274" s="11"/>
      <c r="BQ274" s="11"/>
      <c r="BR274" s="11"/>
      <c r="BS274" s="11"/>
      <c r="BT274" s="11"/>
      <c r="BU274" s="11"/>
    </row>
    <row r="275" spans="1:73" s="11" customFormat="1" ht="12.75" customHeight="1">
      <c r="A275" s="51">
        <f t="shared" si="4"/>
        <v>105</v>
      </c>
      <c r="B275" s="15" t="s">
        <v>163</v>
      </c>
      <c r="C275" s="63" t="s">
        <v>33</v>
      </c>
      <c r="D275" s="53">
        <v>1100</v>
      </c>
      <c r="E275" s="94"/>
      <c r="F275" s="94"/>
      <c r="G275" s="36"/>
      <c r="H275" s="36"/>
      <c r="I275" s="36"/>
      <c r="J275" s="36"/>
      <c r="K275" s="36"/>
      <c r="L275" s="36"/>
      <c r="M275" s="36"/>
      <c r="N275" s="36"/>
      <c r="O275" s="36"/>
      <c r="P275" s="36"/>
      <c r="Q275" s="36"/>
      <c r="R275" s="36"/>
      <c r="S275" s="36"/>
      <c r="T275" s="36"/>
      <c r="U275" s="36"/>
      <c r="V275" s="36"/>
      <c r="W275" s="36"/>
      <c r="X275" s="36"/>
      <c r="Y275" s="36"/>
      <c r="Z275" s="36"/>
      <c r="AA275" s="36"/>
      <c r="AB275" s="36"/>
      <c r="AC275" s="36"/>
      <c r="AD275" s="36"/>
      <c r="AE275" s="36"/>
      <c r="AF275" s="36"/>
      <c r="AG275" s="36"/>
      <c r="AH275" s="36"/>
      <c r="AI275" s="36"/>
      <c r="AJ275" s="36"/>
      <c r="AK275" s="36"/>
      <c r="AL275" s="36"/>
      <c r="AM275" s="36"/>
      <c r="AN275" s="36"/>
      <c r="AO275" s="36"/>
      <c r="AP275" s="36"/>
      <c r="AV275" s="9"/>
      <c r="AW275" s="9"/>
      <c r="BB275" s="38"/>
      <c r="BC275" s="38"/>
      <c r="BD275" s="38"/>
      <c r="BE275" s="38"/>
      <c r="BF275" s="38"/>
    </row>
    <row r="276" spans="1:73" s="9" customFormat="1" ht="13.5" customHeight="1">
      <c r="A276" s="51">
        <f t="shared" si="4"/>
        <v>106</v>
      </c>
      <c r="B276" s="18" t="s">
        <v>187</v>
      </c>
      <c r="C276" s="19" t="s">
        <v>33</v>
      </c>
      <c r="D276" s="51">
        <v>1850</v>
      </c>
      <c r="E276" s="94"/>
      <c r="F276" s="94"/>
      <c r="G276" s="36"/>
      <c r="H276" s="36"/>
      <c r="I276" s="36"/>
      <c r="J276" s="36"/>
      <c r="K276" s="36"/>
      <c r="L276" s="36"/>
      <c r="M276" s="36"/>
      <c r="N276" s="36"/>
      <c r="O276" s="36"/>
      <c r="P276" s="36"/>
      <c r="Q276" s="36"/>
      <c r="R276" s="36"/>
      <c r="S276" s="36"/>
      <c r="T276" s="36"/>
      <c r="U276" s="36"/>
      <c r="V276" s="36"/>
      <c r="W276" s="36"/>
      <c r="X276" s="36"/>
      <c r="Y276" s="36"/>
      <c r="Z276" s="36"/>
      <c r="AA276" s="36"/>
      <c r="AB276" s="36"/>
      <c r="AC276" s="36"/>
      <c r="AD276" s="36"/>
      <c r="AE276" s="36"/>
      <c r="AF276" s="36"/>
      <c r="AG276" s="36"/>
      <c r="AH276" s="36"/>
      <c r="AI276" s="36"/>
      <c r="AJ276" s="36"/>
      <c r="AK276" s="36"/>
      <c r="AL276" s="36"/>
      <c r="AM276" s="36"/>
      <c r="AN276" s="36"/>
      <c r="AO276" s="11"/>
      <c r="AP276" s="11"/>
      <c r="AQ276" s="11"/>
      <c r="AR276" s="11"/>
      <c r="AS276" s="11"/>
      <c r="AT276" s="11"/>
      <c r="AU276" s="11"/>
      <c r="AX276" s="11"/>
      <c r="AY276" s="11"/>
      <c r="AZ276" s="11"/>
      <c r="BA276" s="11"/>
    </row>
    <row r="277" spans="1:73" s="9" customFormat="1" ht="12.75" customHeight="1">
      <c r="A277" s="51">
        <f t="shared" si="4"/>
        <v>107</v>
      </c>
      <c r="B277" s="18" t="s">
        <v>466</v>
      </c>
      <c r="C277" s="19" t="s">
        <v>45</v>
      </c>
      <c r="D277" s="51">
        <v>2311.4</v>
      </c>
      <c r="E277" s="94"/>
      <c r="F277" s="94"/>
      <c r="G277" s="36"/>
      <c r="H277" s="36"/>
      <c r="I277" s="36"/>
      <c r="J277" s="36"/>
      <c r="K277" s="36"/>
      <c r="L277" s="36"/>
      <c r="M277" s="36"/>
      <c r="N277" s="36"/>
      <c r="O277" s="36"/>
      <c r="P277" s="36"/>
      <c r="Q277" s="36"/>
      <c r="R277" s="36"/>
      <c r="S277" s="36"/>
      <c r="T277" s="36"/>
      <c r="U277" s="36"/>
      <c r="V277" s="36"/>
      <c r="W277" s="36"/>
      <c r="X277" s="36"/>
      <c r="Y277" s="36"/>
      <c r="Z277" s="36"/>
      <c r="AA277" s="36"/>
      <c r="AB277" s="36"/>
      <c r="AC277" s="36"/>
      <c r="AD277" s="36"/>
      <c r="AE277" s="36"/>
      <c r="AF277" s="36"/>
      <c r="AG277" s="36"/>
      <c r="AH277" s="36"/>
      <c r="AI277" s="36"/>
      <c r="AJ277" s="36"/>
      <c r="AK277" s="36"/>
      <c r="AL277" s="36"/>
      <c r="AO277" s="11"/>
      <c r="AP277" s="11"/>
      <c r="AQ277" s="11"/>
      <c r="AR277" s="11"/>
      <c r="AS277" s="11"/>
      <c r="AT277" s="11"/>
      <c r="AU277" s="11"/>
      <c r="AX277" s="11"/>
      <c r="AY277" s="11"/>
      <c r="AZ277" s="11"/>
      <c r="BA277" s="11"/>
    </row>
    <row r="278" spans="1:73" s="9" customFormat="1" ht="12.75" customHeight="1">
      <c r="A278" s="51">
        <f t="shared" si="4"/>
        <v>108</v>
      </c>
      <c r="B278" s="18" t="s">
        <v>457</v>
      </c>
      <c r="C278" s="19" t="s">
        <v>45</v>
      </c>
      <c r="D278" s="51">
        <v>40822.6</v>
      </c>
      <c r="E278" s="94"/>
      <c r="F278" s="94"/>
      <c r="G278" s="36"/>
      <c r="H278" s="36"/>
      <c r="I278" s="36"/>
      <c r="J278" s="36"/>
      <c r="K278" s="36"/>
      <c r="L278" s="36"/>
      <c r="M278" s="36"/>
      <c r="N278" s="36"/>
      <c r="O278" s="36"/>
      <c r="P278" s="36"/>
      <c r="Q278" s="36"/>
      <c r="R278" s="36"/>
      <c r="S278" s="36"/>
      <c r="T278" s="36"/>
      <c r="U278" s="36"/>
      <c r="V278" s="36"/>
      <c r="W278" s="36"/>
      <c r="X278" s="36"/>
      <c r="Y278" s="36"/>
      <c r="Z278" s="36"/>
      <c r="AA278" s="36"/>
      <c r="AB278" s="36"/>
      <c r="AC278" s="36"/>
      <c r="AD278" s="36"/>
      <c r="AE278" s="36"/>
      <c r="AF278" s="36"/>
      <c r="AG278" s="36"/>
      <c r="AH278" s="36"/>
      <c r="AI278" s="36"/>
      <c r="AJ278" s="36"/>
      <c r="AK278" s="36"/>
      <c r="AL278" s="36"/>
      <c r="AM278" s="11"/>
      <c r="AN278" s="11"/>
      <c r="AO278" s="11"/>
      <c r="AP278" s="11"/>
      <c r="AQ278" s="11"/>
      <c r="AR278" s="11"/>
      <c r="AS278" s="11"/>
      <c r="AT278" s="11"/>
      <c r="AU278" s="11"/>
      <c r="AX278" s="11"/>
      <c r="AY278" s="11"/>
      <c r="AZ278" s="11"/>
      <c r="BA278" s="11"/>
    </row>
    <row r="279" spans="1:73" s="11" customFormat="1" ht="12.75" customHeight="1">
      <c r="A279" s="51">
        <f t="shared" si="4"/>
        <v>109</v>
      </c>
      <c r="B279" s="64" t="s">
        <v>143</v>
      </c>
      <c r="C279" s="64" t="s">
        <v>33</v>
      </c>
      <c r="D279" s="103">
        <v>170</v>
      </c>
      <c r="E279" s="94"/>
      <c r="F279" s="94"/>
      <c r="G279" s="36"/>
      <c r="H279" s="36"/>
      <c r="I279" s="36"/>
      <c r="J279" s="36"/>
      <c r="K279" s="36"/>
      <c r="L279" s="36"/>
      <c r="M279" s="36"/>
      <c r="N279" s="36"/>
      <c r="O279" s="36"/>
      <c r="P279" s="36"/>
      <c r="Q279" s="36"/>
      <c r="R279" s="36"/>
      <c r="S279" s="36"/>
      <c r="T279" s="36"/>
      <c r="U279" s="36"/>
      <c r="V279" s="36"/>
      <c r="W279" s="36"/>
      <c r="X279" s="36"/>
      <c r="Y279" s="36"/>
      <c r="Z279" s="36"/>
      <c r="AA279" s="36"/>
      <c r="AB279" s="36"/>
      <c r="AC279" s="36"/>
      <c r="AD279" s="36"/>
      <c r="AE279" s="36"/>
      <c r="AF279" s="36"/>
      <c r="AG279" s="36"/>
      <c r="AH279" s="36"/>
      <c r="AI279" s="36"/>
      <c r="AJ279" s="36"/>
      <c r="AK279" s="36"/>
      <c r="AL279" s="36"/>
      <c r="AV279" s="9"/>
      <c r="AW279" s="9"/>
      <c r="BB279" s="43"/>
      <c r="BC279" s="43"/>
      <c r="BG279" s="43"/>
      <c r="BH279" s="43"/>
      <c r="BI279" s="43"/>
      <c r="BJ279" s="43"/>
      <c r="BK279" s="43"/>
      <c r="BL279" s="43"/>
      <c r="BM279" s="43"/>
      <c r="BN279" s="43"/>
      <c r="BO279" s="43"/>
      <c r="BP279" s="43"/>
      <c r="BQ279" s="43"/>
    </row>
    <row r="280" spans="1:73" s="7" customFormat="1" ht="12.75" customHeight="1">
      <c r="A280" s="51">
        <f t="shared" si="4"/>
        <v>110</v>
      </c>
      <c r="B280" s="15" t="s">
        <v>119</v>
      </c>
      <c r="C280" s="16" t="s">
        <v>33</v>
      </c>
      <c r="D280" s="50">
        <v>236</v>
      </c>
      <c r="E280" s="94"/>
      <c r="F280" s="94"/>
      <c r="G280" s="36"/>
      <c r="H280" s="36"/>
      <c r="I280" s="36"/>
      <c r="J280" s="36"/>
      <c r="K280" s="36"/>
      <c r="L280" s="36"/>
      <c r="M280" s="36"/>
      <c r="N280" s="36"/>
      <c r="O280" s="36"/>
      <c r="P280" s="36"/>
      <c r="Q280" s="36"/>
      <c r="R280" s="36"/>
      <c r="S280" s="36"/>
      <c r="T280" s="36"/>
      <c r="U280" s="36"/>
      <c r="V280" s="36"/>
      <c r="W280" s="36"/>
      <c r="X280" s="36"/>
      <c r="Y280" s="36"/>
      <c r="Z280" s="36"/>
      <c r="AA280" s="36"/>
      <c r="AB280" s="36"/>
      <c r="AC280" s="36"/>
      <c r="AD280" s="36"/>
      <c r="AE280" s="36"/>
      <c r="AF280" s="36"/>
      <c r="AG280" s="36"/>
      <c r="AH280" s="36"/>
      <c r="AI280" s="36"/>
      <c r="AJ280" s="36"/>
      <c r="AK280" s="36"/>
      <c r="AL280" s="36"/>
      <c r="AM280" s="11"/>
      <c r="AN280" s="11"/>
      <c r="AO280" s="11"/>
      <c r="AP280" s="11"/>
      <c r="AQ280" s="94"/>
      <c r="AR280" s="11"/>
      <c r="AS280" s="11"/>
      <c r="AT280" s="11"/>
      <c r="AU280" s="11"/>
      <c r="AV280" s="9"/>
      <c r="AW280" s="9"/>
      <c r="AX280" s="9"/>
      <c r="AY280" s="9"/>
      <c r="AZ280" s="9"/>
      <c r="BA280" s="9"/>
      <c r="BB280" s="9"/>
      <c r="BC280" s="9"/>
      <c r="BD280" s="11"/>
      <c r="BE280" s="11"/>
      <c r="BF280" s="11"/>
      <c r="BG280" s="9"/>
      <c r="BH280" s="9"/>
      <c r="BI280" s="9"/>
      <c r="BJ280" s="9"/>
      <c r="BK280" s="9"/>
      <c r="BL280" s="9"/>
      <c r="BM280" s="9"/>
      <c r="BN280" s="9"/>
      <c r="BO280" s="9"/>
      <c r="BP280" s="9"/>
      <c r="BQ280" s="9"/>
      <c r="BR280" s="11"/>
      <c r="BS280" s="11"/>
      <c r="BT280" s="11"/>
      <c r="BU280" s="11"/>
    </row>
    <row r="281" spans="1:73" s="27" customFormat="1" ht="12.75" customHeight="1">
      <c r="A281" s="51">
        <f t="shared" si="4"/>
        <v>111</v>
      </c>
      <c r="B281" s="15" t="s">
        <v>475</v>
      </c>
      <c r="C281" s="16" t="s">
        <v>45</v>
      </c>
      <c r="D281" s="50">
        <v>115</v>
      </c>
      <c r="E281" s="94"/>
      <c r="F281" s="94"/>
      <c r="G281" s="36"/>
      <c r="H281" s="36"/>
      <c r="I281" s="36"/>
      <c r="J281" s="36"/>
      <c r="K281" s="36"/>
      <c r="L281" s="36"/>
      <c r="M281" s="36"/>
      <c r="N281" s="36"/>
      <c r="O281" s="36"/>
      <c r="P281" s="36"/>
      <c r="Q281" s="36"/>
      <c r="R281" s="36"/>
      <c r="S281" s="36"/>
      <c r="T281" s="36"/>
      <c r="U281" s="36"/>
      <c r="V281" s="36"/>
      <c r="W281" s="36"/>
      <c r="X281" s="36"/>
      <c r="Y281" s="36"/>
      <c r="Z281" s="36"/>
      <c r="AA281" s="36"/>
      <c r="AB281" s="36"/>
      <c r="AC281" s="36"/>
      <c r="AD281" s="36"/>
      <c r="AE281" s="36"/>
      <c r="AF281" s="36"/>
      <c r="AG281" s="36"/>
      <c r="AH281" s="36"/>
      <c r="AI281" s="36"/>
      <c r="AJ281" s="36"/>
      <c r="AK281" s="36"/>
      <c r="AL281" s="36"/>
      <c r="AM281" s="11"/>
      <c r="AN281" s="11"/>
      <c r="AO281" s="11"/>
      <c r="AP281" s="11"/>
      <c r="AQ281" s="11"/>
      <c r="AR281" s="11"/>
      <c r="AS281" s="11"/>
      <c r="AT281" s="11"/>
      <c r="AU281" s="11"/>
      <c r="AV281" s="11"/>
      <c r="AW281" s="11"/>
      <c r="AX281" s="9"/>
      <c r="AY281" s="9"/>
      <c r="AZ281" s="9"/>
      <c r="BA281" s="9"/>
      <c r="BB281" s="11"/>
      <c r="BC281" s="11"/>
      <c r="BD281" s="11"/>
      <c r="BE281" s="11"/>
      <c r="BF281" s="11"/>
      <c r="BG281" s="9"/>
      <c r="BH281" s="9"/>
      <c r="BI281" s="9"/>
      <c r="BJ281" s="9"/>
      <c r="BK281" s="9"/>
      <c r="BL281" s="9"/>
      <c r="BM281" s="9"/>
      <c r="BN281" s="9"/>
      <c r="BO281" s="9"/>
      <c r="BP281" s="9"/>
      <c r="BQ281" s="9"/>
      <c r="BR281" s="11"/>
      <c r="BS281" s="11"/>
      <c r="BT281" s="11"/>
      <c r="BU281" s="11"/>
    </row>
    <row r="282" spans="1:73" s="7" customFormat="1" ht="12.75" customHeight="1">
      <c r="A282" s="51">
        <f t="shared" si="4"/>
        <v>112</v>
      </c>
      <c r="B282" s="15" t="s">
        <v>144</v>
      </c>
      <c r="C282" s="16" t="s">
        <v>33</v>
      </c>
      <c r="D282" s="50">
        <v>8</v>
      </c>
      <c r="E282" s="94"/>
      <c r="F282" s="94"/>
      <c r="G282" s="36"/>
      <c r="H282" s="36"/>
      <c r="I282" s="36"/>
      <c r="J282" s="36"/>
      <c r="K282" s="36"/>
      <c r="L282" s="36"/>
      <c r="M282" s="36"/>
      <c r="N282" s="36"/>
      <c r="O282" s="36"/>
      <c r="P282" s="36"/>
      <c r="Q282" s="36"/>
      <c r="R282" s="36"/>
      <c r="S282" s="36"/>
      <c r="T282" s="36"/>
      <c r="U282" s="36"/>
      <c r="V282" s="36"/>
      <c r="W282" s="36"/>
      <c r="X282" s="36"/>
      <c r="Y282" s="36"/>
      <c r="Z282" s="36"/>
      <c r="AA282" s="36"/>
      <c r="AB282" s="36"/>
      <c r="AC282" s="36"/>
      <c r="AD282" s="36"/>
      <c r="AE282" s="36"/>
      <c r="AF282" s="36"/>
      <c r="AG282" s="36"/>
      <c r="AH282" s="36"/>
      <c r="AI282" s="36"/>
      <c r="AJ282" s="36"/>
      <c r="AK282" s="36"/>
      <c r="AL282" s="36"/>
      <c r="AM282" s="11"/>
      <c r="AN282" s="11"/>
      <c r="AO282" s="11"/>
      <c r="AP282" s="11"/>
      <c r="AQ282" s="11"/>
      <c r="AR282" s="11"/>
      <c r="AS282" s="11"/>
      <c r="AT282" s="11"/>
      <c r="AU282" s="11"/>
      <c r="AV282" s="11"/>
      <c r="AW282" s="11"/>
      <c r="AX282" s="9"/>
      <c r="AY282" s="9"/>
      <c r="AZ282" s="9"/>
      <c r="BA282" s="9"/>
      <c r="BB282" s="11"/>
      <c r="BC282" s="11"/>
      <c r="BD282" s="11"/>
      <c r="BE282" s="11"/>
      <c r="BF282" s="11"/>
      <c r="BG282" s="9"/>
      <c r="BH282" s="9"/>
      <c r="BI282" s="9"/>
      <c r="BJ282" s="9"/>
      <c r="BK282" s="9"/>
      <c r="BL282" s="9"/>
      <c r="BM282" s="9"/>
      <c r="BN282" s="9"/>
      <c r="BO282" s="9"/>
      <c r="BP282" s="9"/>
      <c r="BQ282" s="9"/>
      <c r="BR282" s="11"/>
      <c r="BS282" s="11"/>
      <c r="BT282" s="11"/>
      <c r="BU282" s="11"/>
    </row>
    <row r="283" spans="1:73" s="7" customFormat="1" ht="12.75" customHeight="1">
      <c r="A283" s="51">
        <f t="shared" si="4"/>
        <v>113</v>
      </c>
      <c r="B283" s="15" t="s">
        <v>145</v>
      </c>
      <c r="C283" s="16" t="s">
        <v>33</v>
      </c>
      <c r="D283" s="50">
        <v>1</v>
      </c>
      <c r="E283" s="94"/>
      <c r="F283" s="94"/>
      <c r="G283" s="36"/>
      <c r="H283" s="36"/>
      <c r="I283" s="36"/>
      <c r="J283" s="36"/>
      <c r="K283" s="36"/>
      <c r="L283" s="36"/>
      <c r="M283" s="36"/>
      <c r="N283" s="36"/>
      <c r="O283" s="36"/>
      <c r="P283" s="36"/>
      <c r="Q283" s="36"/>
      <c r="R283" s="36"/>
      <c r="S283" s="36"/>
      <c r="T283" s="36"/>
      <c r="U283" s="36"/>
      <c r="V283" s="36"/>
      <c r="W283" s="36"/>
      <c r="X283" s="36"/>
      <c r="Y283" s="36"/>
      <c r="Z283" s="36"/>
      <c r="AA283" s="36"/>
      <c r="AB283" s="36"/>
      <c r="AC283" s="36"/>
      <c r="AD283" s="36"/>
      <c r="AE283" s="36"/>
      <c r="AF283" s="36"/>
      <c r="AG283" s="36"/>
      <c r="AH283" s="36"/>
      <c r="AI283" s="36"/>
      <c r="AJ283" s="36"/>
      <c r="AK283" s="36"/>
      <c r="AL283" s="36"/>
      <c r="AM283" s="11"/>
      <c r="AN283" s="11"/>
      <c r="AO283" s="9"/>
      <c r="AP283" s="9"/>
      <c r="AQ283" s="11"/>
      <c r="AR283" s="36"/>
      <c r="AS283" s="36"/>
      <c r="AT283" s="36"/>
      <c r="AU283" s="11"/>
      <c r="AV283" s="11"/>
      <c r="AW283" s="11"/>
      <c r="AX283" s="9"/>
      <c r="AY283" s="9"/>
      <c r="AZ283" s="9"/>
      <c r="BA283" s="9"/>
      <c r="BB283" s="11"/>
      <c r="BC283" s="11"/>
      <c r="BD283" s="11"/>
      <c r="BE283" s="11"/>
      <c r="BF283" s="11"/>
      <c r="BG283" s="9"/>
      <c r="BH283" s="9"/>
      <c r="BI283" s="9"/>
      <c r="BJ283" s="9"/>
      <c r="BK283" s="9"/>
      <c r="BL283" s="9"/>
      <c r="BM283" s="9"/>
      <c r="BN283" s="9"/>
      <c r="BO283" s="9"/>
      <c r="BP283" s="9"/>
      <c r="BQ283" s="9"/>
      <c r="BR283" s="11"/>
      <c r="BS283" s="11"/>
      <c r="BT283" s="11"/>
      <c r="BU283" s="11"/>
    </row>
    <row r="284" spans="1:73" s="7" customFormat="1" ht="12.75" customHeight="1">
      <c r="A284" s="51">
        <f t="shared" si="4"/>
        <v>114</v>
      </c>
      <c r="B284" s="15" t="s">
        <v>146</v>
      </c>
      <c r="C284" s="16" t="s">
        <v>33</v>
      </c>
      <c r="D284" s="50">
        <v>7</v>
      </c>
      <c r="E284" s="94"/>
      <c r="F284" s="94"/>
      <c r="G284" s="36"/>
      <c r="H284" s="36"/>
      <c r="I284" s="36"/>
      <c r="J284" s="36"/>
      <c r="K284" s="36"/>
      <c r="L284" s="36"/>
      <c r="M284" s="36"/>
      <c r="N284" s="36"/>
      <c r="O284" s="36"/>
      <c r="P284" s="36"/>
      <c r="Q284" s="36"/>
      <c r="R284" s="36"/>
      <c r="S284" s="36"/>
      <c r="T284" s="36"/>
      <c r="U284" s="36"/>
      <c r="V284" s="36"/>
      <c r="W284" s="36"/>
      <c r="X284" s="36"/>
      <c r="Y284" s="36"/>
      <c r="Z284" s="36"/>
      <c r="AA284" s="36"/>
      <c r="AB284" s="36"/>
      <c r="AC284" s="36"/>
      <c r="AD284" s="36"/>
      <c r="AE284" s="36"/>
      <c r="AF284" s="36"/>
      <c r="AG284" s="36"/>
      <c r="AH284" s="36"/>
      <c r="AI284" s="36"/>
      <c r="AJ284" s="36"/>
      <c r="AK284" s="36"/>
      <c r="AL284" s="36"/>
      <c r="AM284" s="11"/>
      <c r="AN284" s="11"/>
      <c r="AO284" s="11"/>
      <c r="AP284" s="11"/>
      <c r="AQ284" s="11"/>
      <c r="AR284" s="36"/>
      <c r="AS284" s="36"/>
      <c r="AT284" s="36"/>
      <c r="AU284" s="11"/>
      <c r="AV284" s="11"/>
      <c r="AW284" s="11"/>
      <c r="AX284" s="9"/>
      <c r="AY284" s="9"/>
      <c r="AZ284" s="9"/>
      <c r="BA284" s="9"/>
      <c r="BB284" s="11"/>
      <c r="BC284" s="11"/>
      <c r="BD284" s="9"/>
      <c r="BE284" s="11"/>
      <c r="BF284" s="11"/>
      <c r="BG284" s="11"/>
      <c r="BH284" s="11"/>
      <c r="BI284" s="11"/>
      <c r="BJ284" s="11"/>
      <c r="BK284" s="11"/>
      <c r="BL284" s="11"/>
      <c r="BM284" s="11"/>
      <c r="BN284" s="11"/>
      <c r="BO284" s="11"/>
      <c r="BP284" s="11"/>
      <c r="BQ284" s="11"/>
      <c r="BR284" s="11"/>
      <c r="BS284" s="11"/>
      <c r="BT284" s="11"/>
      <c r="BU284" s="11"/>
    </row>
    <row r="285" spans="1:73" s="7" customFormat="1" ht="12.75" customHeight="1">
      <c r="A285" s="51">
        <f t="shared" si="4"/>
        <v>115</v>
      </c>
      <c r="B285" s="15" t="s">
        <v>147</v>
      </c>
      <c r="C285" s="16" t="s">
        <v>33</v>
      </c>
      <c r="D285" s="50">
        <v>2</v>
      </c>
      <c r="E285" s="94"/>
      <c r="F285" s="94"/>
      <c r="G285" s="36"/>
      <c r="H285" s="36"/>
      <c r="I285" s="36"/>
      <c r="J285" s="36"/>
      <c r="K285" s="36"/>
      <c r="L285" s="36"/>
      <c r="M285" s="36"/>
      <c r="N285" s="36"/>
      <c r="O285" s="36"/>
      <c r="P285" s="36"/>
      <c r="Q285" s="36"/>
      <c r="R285" s="36"/>
      <c r="S285" s="36"/>
      <c r="T285" s="36"/>
      <c r="U285" s="36"/>
      <c r="V285" s="36"/>
      <c r="W285" s="36"/>
      <c r="X285" s="36"/>
      <c r="Y285" s="36"/>
      <c r="Z285" s="36"/>
      <c r="AA285" s="36"/>
      <c r="AB285" s="36"/>
      <c r="AC285" s="36"/>
      <c r="AD285" s="36"/>
      <c r="AE285" s="36"/>
      <c r="AF285" s="36"/>
      <c r="AG285" s="36"/>
      <c r="AH285" s="36"/>
      <c r="AI285" s="36"/>
      <c r="AJ285" s="36"/>
      <c r="AK285" s="36"/>
      <c r="AL285" s="36"/>
      <c r="AM285" s="11"/>
      <c r="AN285" s="11"/>
      <c r="AO285" s="11"/>
      <c r="AP285" s="11"/>
      <c r="AQ285" s="11"/>
      <c r="AR285" s="36"/>
      <c r="AS285" s="36"/>
      <c r="AT285" s="36"/>
      <c r="AU285" s="11"/>
      <c r="AV285" s="11"/>
      <c r="AW285" s="11"/>
      <c r="AX285" s="9"/>
      <c r="AY285" s="9"/>
      <c r="AZ285" s="9"/>
      <c r="BA285" s="9"/>
      <c r="BB285" s="11"/>
      <c r="BC285" s="11"/>
      <c r="BD285" s="38"/>
      <c r="BE285" s="11"/>
      <c r="BF285" s="11"/>
      <c r="BG285" s="11"/>
      <c r="BH285" s="11"/>
      <c r="BI285" s="11"/>
      <c r="BJ285" s="11"/>
      <c r="BK285" s="11"/>
      <c r="BL285" s="11"/>
      <c r="BM285" s="11"/>
      <c r="BN285" s="11"/>
      <c r="BO285" s="11"/>
      <c r="BP285" s="11"/>
      <c r="BQ285" s="11"/>
      <c r="BR285" s="11"/>
      <c r="BS285" s="11"/>
      <c r="BT285" s="11"/>
      <c r="BU285" s="11"/>
    </row>
    <row r="286" spans="1:73" s="11" customFormat="1" ht="12.75">
      <c r="A286" s="51">
        <f t="shared" si="4"/>
        <v>116</v>
      </c>
      <c r="B286" s="15" t="s">
        <v>149</v>
      </c>
      <c r="C286" s="14" t="s">
        <v>33</v>
      </c>
      <c r="D286" s="53">
        <v>2</v>
      </c>
      <c r="E286" s="94"/>
      <c r="F286" s="94"/>
      <c r="G286" s="36"/>
      <c r="H286" s="36"/>
      <c r="I286" s="36"/>
      <c r="J286" s="36"/>
      <c r="K286" s="36"/>
      <c r="L286" s="36"/>
      <c r="M286" s="36"/>
      <c r="N286" s="36"/>
      <c r="O286" s="36"/>
      <c r="P286" s="36"/>
      <c r="Q286" s="36"/>
      <c r="R286" s="36"/>
      <c r="S286" s="36"/>
      <c r="T286" s="36"/>
      <c r="U286" s="36"/>
      <c r="V286" s="36"/>
      <c r="W286" s="36"/>
      <c r="X286" s="36"/>
      <c r="Y286" s="36"/>
      <c r="Z286" s="36"/>
      <c r="AA286" s="36"/>
      <c r="AB286" s="36"/>
      <c r="AC286" s="36"/>
      <c r="AD286" s="36"/>
      <c r="AE286" s="36"/>
      <c r="AF286" s="36"/>
      <c r="AG286" s="36"/>
      <c r="AH286" s="36"/>
      <c r="AI286" s="36"/>
      <c r="AJ286" s="36"/>
      <c r="AK286" s="36"/>
      <c r="AL286" s="36"/>
      <c r="AR286" s="36"/>
      <c r="AS286" s="36"/>
      <c r="AT286" s="36"/>
      <c r="AX286" s="9"/>
      <c r="AY286" s="9"/>
      <c r="AZ286" s="9"/>
      <c r="BA286" s="9"/>
      <c r="BB286" s="9"/>
      <c r="BC286" s="9"/>
      <c r="BD286" s="9"/>
    </row>
    <row r="287" spans="1:73" s="9" customFormat="1" ht="12.75" customHeight="1">
      <c r="A287" s="51">
        <f t="shared" si="4"/>
        <v>117</v>
      </c>
      <c r="B287" s="18" t="s">
        <v>148</v>
      </c>
      <c r="C287" s="19" t="s">
        <v>33</v>
      </c>
      <c r="D287" s="51">
        <v>1</v>
      </c>
      <c r="E287" s="94"/>
      <c r="F287" s="94"/>
      <c r="G287" s="36"/>
      <c r="H287" s="36"/>
      <c r="I287" s="36"/>
      <c r="J287" s="36"/>
      <c r="K287" s="36"/>
      <c r="L287" s="36"/>
      <c r="M287" s="36"/>
      <c r="N287" s="36"/>
      <c r="O287" s="36"/>
      <c r="P287" s="36"/>
      <c r="Q287" s="36"/>
      <c r="R287" s="36"/>
      <c r="S287" s="36"/>
      <c r="T287" s="36"/>
      <c r="U287" s="36"/>
      <c r="V287" s="36"/>
      <c r="W287" s="36"/>
      <c r="X287" s="36"/>
      <c r="Y287" s="36"/>
      <c r="Z287" s="36"/>
      <c r="AA287" s="36"/>
      <c r="AB287" s="36"/>
      <c r="AC287" s="36"/>
      <c r="AD287" s="36"/>
      <c r="AE287" s="36"/>
      <c r="AF287" s="36"/>
      <c r="AG287" s="36"/>
      <c r="AH287" s="36"/>
      <c r="AI287" s="36"/>
      <c r="AJ287" s="36"/>
      <c r="AK287" s="36"/>
      <c r="AL287" s="36"/>
      <c r="AM287" s="11"/>
      <c r="AN287" s="11"/>
      <c r="AO287" s="11"/>
      <c r="AP287" s="11"/>
      <c r="AQ287" s="11"/>
      <c r="AR287" s="11"/>
      <c r="AS287" s="11"/>
      <c r="AT287" s="11"/>
      <c r="AU287" s="11"/>
      <c r="AV287" s="11"/>
      <c r="AW287" s="11"/>
      <c r="BE287" s="11"/>
      <c r="BF287" s="11"/>
      <c r="BG287" s="11"/>
      <c r="BH287" s="11"/>
      <c r="BI287" s="11"/>
      <c r="BJ287" s="11"/>
      <c r="BK287" s="11"/>
      <c r="BL287" s="11"/>
      <c r="BM287" s="11"/>
      <c r="BN287" s="11"/>
      <c r="BO287" s="11"/>
      <c r="BP287" s="11"/>
      <c r="BQ287" s="11"/>
    </row>
    <row r="288" spans="1:73" s="9" customFormat="1" ht="12.75" customHeight="1">
      <c r="A288" s="51">
        <f t="shared" si="4"/>
        <v>118</v>
      </c>
      <c r="B288" s="18" t="s">
        <v>150</v>
      </c>
      <c r="C288" s="19" t="s">
        <v>33</v>
      </c>
      <c r="D288" s="51">
        <v>5</v>
      </c>
      <c r="E288" s="94"/>
      <c r="F288" s="94"/>
      <c r="G288" s="36"/>
      <c r="H288" s="36"/>
      <c r="I288" s="36"/>
      <c r="J288" s="36"/>
      <c r="K288" s="36"/>
      <c r="L288" s="36"/>
      <c r="M288" s="36"/>
      <c r="N288" s="36"/>
      <c r="O288" s="36"/>
      <c r="P288" s="36"/>
      <c r="Q288" s="36"/>
      <c r="R288" s="36"/>
      <c r="S288" s="36"/>
      <c r="T288" s="36"/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F288" s="36"/>
      <c r="AG288" s="36"/>
      <c r="AH288" s="36"/>
      <c r="AI288" s="36"/>
      <c r="AJ288" s="36"/>
      <c r="AK288" s="36"/>
      <c r="AL288" s="36"/>
      <c r="AM288" s="11"/>
      <c r="AN288" s="11"/>
      <c r="AO288" s="11"/>
      <c r="AP288" s="11"/>
      <c r="AQ288" s="11"/>
      <c r="AR288" s="11"/>
      <c r="AS288" s="11"/>
      <c r="AT288" s="11"/>
      <c r="AU288" s="11"/>
      <c r="AV288" s="11"/>
      <c r="AW288" s="11"/>
      <c r="AX288" s="38"/>
      <c r="AY288" s="38"/>
      <c r="AZ288" s="38"/>
      <c r="BA288" s="38"/>
      <c r="BE288" s="11"/>
      <c r="BF288" s="11"/>
      <c r="BG288" s="11"/>
      <c r="BH288" s="11"/>
      <c r="BI288" s="11"/>
      <c r="BJ288" s="11"/>
      <c r="BK288" s="11"/>
      <c r="BL288" s="11"/>
      <c r="BM288" s="11"/>
      <c r="BN288" s="11"/>
      <c r="BO288" s="11"/>
      <c r="BP288" s="11"/>
      <c r="BQ288" s="11"/>
    </row>
    <row r="289" spans="1:73" s="9" customFormat="1" ht="12.75" customHeight="1">
      <c r="A289" s="51">
        <f t="shared" si="4"/>
        <v>119</v>
      </c>
      <c r="B289" s="18" t="s">
        <v>422</v>
      </c>
      <c r="C289" s="19" t="s">
        <v>33</v>
      </c>
      <c r="D289" s="51">
        <v>2400</v>
      </c>
      <c r="E289" s="94"/>
      <c r="F289" s="94"/>
      <c r="G289" s="36"/>
      <c r="H289" s="36"/>
      <c r="I289" s="36"/>
      <c r="J289" s="36"/>
      <c r="K289" s="36"/>
      <c r="L289" s="36"/>
      <c r="M289" s="36"/>
      <c r="N289" s="36"/>
      <c r="O289" s="36"/>
      <c r="P289" s="36"/>
      <c r="Q289" s="36"/>
      <c r="R289" s="36"/>
      <c r="S289" s="36"/>
      <c r="T289" s="36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F289" s="36"/>
      <c r="AG289" s="36"/>
      <c r="AH289" s="36"/>
      <c r="AI289" s="36"/>
      <c r="AJ289" s="36"/>
      <c r="AK289" s="36"/>
      <c r="AL289" s="36"/>
      <c r="AM289" s="11"/>
      <c r="BE289" s="11"/>
      <c r="BF289" s="11"/>
      <c r="BG289" s="11"/>
      <c r="BH289" s="11"/>
      <c r="BI289" s="11"/>
      <c r="BJ289" s="11"/>
      <c r="BK289" s="11"/>
      <c r="BL289" s="11"/>
      <c r="BM289" s="11"/>
      <c r="BN289" s="11"/>
      <c r="BO289" s="11"/>
      <c r="BP289" s="11"/>
      <c r="BQ289" s="11"/>
    </row>
    <row r="290" spans="1:73" s="9" customFormat="1" ht="12.75" customHeight="1">
      <c r="A290" s="51">
        <f t="shared" si="4"/>
        <v>120</v>
      </c>
      <c r="B290" s="18" t="s">
        <v>481</v>
      </c>
      <c r="C290" s="19" t="s">
        <v>33</v>
      </c>
      <c r="D290" s="51">
        <v>40</v>
      </c>
      <c r="E290" s="94"/>
      <c r="F290" s="94"/>
      <c r="G290" s="36"/>
      <c r="H290" s="94"/>
      <c r="I290" s="36"/>
      <c r="J290" s="36"/>
      <c r="K290" s="36"/>
      <c r="L290" s="36"/>
      <c r="M290" s="36"/>
      <c r="N290" s="36"/>
      <c r="O290" s="36"/>
      <c r="P290" s="36"/>
      <c r="Q290" s="36"/>
      <c r="R290" s="36"/>
      <c r="S290" s="36"/>
      <c r="T290" s="36"/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F290" s="36"/>
      <c r="AG290" s="36"/>
      <c r="AH290" s="36"/>
      <c r="AI290" s="36"/>
      <c r="AJ290" s="36"/>
      <c r="AK290" s="36"/>
      <c r="AL290" s="36"/>
      <c r="AM290" s="11"/>
      <c r="BE290" s="11"/>
      <c r="BF290" s="11"/>
      <c r="BG290" s="11"/>
      <c r="BH290" s="11"/>
      <c r="BI290" s="11"/>
      <c r="BJ290" s="11"/>
      <c r="BK290" s="11"/>
      <c r="BL290" s="11"/>
      <c r="BM290" s="11"/>
      <c r="BN290" s="11"/>
      <c r="BO290" s="11"/>
      <c r="BP290" s="11"/>
      <c r="BQ290" s="11"/>
    </row>
    <row r="291" spans="1:73" s="9" customFormat="1" ht="12.75" customHeight="1">
      <c r="A291" s="51">
        <f t="shared" si="4"/>
        <v>121</v>
      </c>
      <c r="B291" s="18" t="s">
        <v>458</v>
      </c>
      <c r="C291" s="19" t="s">
        <v>33</v>
      </c>
      <c r="D291" s="51">
        <v>30</v>
      </c>
      <c r="E291" s="94"/>
      <c r="F291" s="94"/>
      <c r="G291" s="36"/>
      <c r="H291" s="36"/>
      <c r="I291" s="36"/>
      <c r="J291" s="36"/>
      <c r="K291" s="36"/>
      <c r="L291" s="36"/>
      <c r="M291" s="36"/>
      <c r="N291" s="36"/>
      <c r="O291" s="36"/>
      <c r="P291" s="36"/>
      <c r="Q291" s="36"/>
      <c r="R291" s="36"/>
      <c r="S291" s="36"/>
      <c r="T291" s="36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F291" s="36"/>
      <c r="AG291" s="36"/>
      <c r="AH291" s="36"/>
      <c r="AI291" s="36"/>
      <c r="AJ291" s="36"/>
      <c r="AK291" s="36"/>
      <c r="AL291" s="36"/>
      <c r="AM291" s="11"/>
      <c r="BE291" s="11"/>
      <c r="BF291" s="11"/>
      <c r="BG291" s="11"/>
      <c r="BH291" s="11"/>
      <c r="BI291" s="11"/>
      <c r="BJ291" s="11"/>
      <c r="BK291" s="11"/>
      <c r="BL291" s="11"/>
      <c r="BM291" s="11"/>
      <c r="BN291" s="11"/>
      <c r="BO291" s="11"/>
      <c r="BP291" s="11"/>
      <c r="BQ291" s="11"/>
    </row>
    <row r="292" spans="1:73" s="9" customFormat="1" ht="12.75" customHeight="1">
      <c r="A292" s="51">
        <f t="shared" si="4"/>
        <v>122</v>
      </c>
      <c r="B292" s="18" t="s">
        <v>482</v>
      </c>
      <c r="C292" s="19" t="s">
        <v>33</v>
      </c>
      <c r="D292" s="51">
        <v>50</v>
      </c>
      <c r="E292" s="94"/>
      <c r="F292" s="94"/>
      <c r="G292" s="36"/>
      <c r="H292" s="36"/>
      <c r="I292" s="36"/>
      <c r="J292" s="36"/>
      <c r="K292" s="36"/>
      <c r="L292" s="36"/>
      <c r="M292" s="36"/>
      <c r="N292" s="36"/>
      <c r="O292" s="36"/>
      <c r="P292" s="36"/>
      <c r="Q292" s="36"/>
      <c r="R292" s="36"/>
      <c r="S292" s="36"/>
      <c r="T292" s="36"/>
      <c r="U292" s="36"/>
      <c r="V292" s="36"/>
      <c r="W292" s="36"/>
      <c r="X292" s="36"/>
      <c r="Y292" s="36"/>
      <c r="Z292" s="36"/>
      <c r="AA292" s="36"/>
      <c r="AB292" s="36"/>
      <c r="AC292" s="36"/>
      <c r="AD292" s="36"/>
      <c r="AE292" s="36"/>
      <c r="AF292" s="36"/>
      <c r="AG292" s="36"/>
      <c r="AH292" s="36"/>
      <c r="AI292" s="36"/>
      <c r="AJ292" s="36"/>
      <c r="AK292" s="36"/>
      <c r="AL292" s="36"/>
      <c r="AM292" s="11"/>
      <c r="AN292" s="11"/>
      <c r="AO292" s="11"/>
      <c r="AP292" s="11"/>
      <c r="AQ292" s="11"/>
      <c r="AR292" s="11"/>
      <c r="AS292" s="11"/>
      <c r="AT292" s="11"/>
      <c r="AU292" s="11"/>
      <c r="AV292" s="11"/>
      <c r="AW292" s="11"/>
      <c r="AX292" s="43"/>
      <c r="AY292" s="43"/>
      <c r="AZ292" s="43"/>
      <c r="BA292" s="43"/>
      <c r="BE292" s="11"/>
      <c r="BF292" s="11"/>
      <c r="BG292" s="11"/>
      <c r="BH292" s="11"/>
      <c r="BI292" s="11"/>
      <c r="BJ292" s="11"/>
      <c r="BK292" s="11"/>
      <c r="BL292" s="11"/>
      <c r="BM292" s="11"/>
      <c r="BN292" s="11"/>
      <c r="BO292" s="11"/>
      <c r="BP292" s="11"/>
      <c r="BQ292" s="11"/>
    </row>
    <row r="293" spans="1:73" s="9" customFormat="1" ht="12.75" customHeight="1">
      <c r="A293" s="51">
        <f t="shared" si="4"/>
        <v>123</v>
      </c>
      <c r="B293" s="18" t="s">
        <v>252</v>
      </c>
      <c r="C293" s="19" t="s">
        <v>33</v>
      </c>
      <c r="D293" s="51">
        <v>2300</v>
      </c>
      <c r="E293" s="94"/>
      <c r="F293" s="94"/>
      <c r="G293" s="36"/>
      <c r="H293" s="36"/>
      <c r="I293" s="36"/>
      <c r="J293" s="36"/>
      <c r="K293" s="36"/>
      <c r="L293" s="36"/>
      <c r="M293" s="36"/>
      <c r="N293" s="36"/>
      <c r="O293" s="36"/>
      <c r="P293" s="36"/>
      <c r="Q293" s="36"/>
      <c r="R293" s="36"/>
      <c r="S293" s="36"/>
      <c r="T293" s="36"/>
      <c r="U293" s="36"/>
      <c r="V293" s="36"/>
      <c r="W293" s="36"/>
      <c r="X293" s="36"/>
      <c r="Y293" s="36"/>
      <c r="Z293" s="36"/>
      <c r="AA293" s="36"/>
      <c r="AB293" s="36"/>
      <c r="AC293" s="36"/>
      <c r="AD293" s="36"/>
      <c r="AE293" s="36"/>
      <c r="AF293" s="36"/>
      <c r="AG293" s="36"/>
      <c r="AH293" s="36"/>
      <c r="AI293" s="36"/>
      <c r="AJ293" s="36"/>
      <c r="AK293" s="36"/>
      <c r="AL293" s="36"/>
      <c r="AM293" s="11"/>
      <c r="AN293" s="11"/>
      <c r="AO293" s="11"/>
      <c r="AP293" s="11"/>
      <c r="AQ293" s="11"/>
      <c r="AR293" s="11"/>
      <c r="AS293" s="11"/>
      <c r="AT293" s="11"/>
      <c r="AU293" s="11"/>
      <c r="AV293" s="11"/>
      <c r="AW293" s="11"/>
      <c r="BE293" s="11"/>
      <c r="BF293" s="11"/>
      <c r="BG293" s="11"/>
      <c r="BH293" s="11"/>
      <c r="BI293" s="11"/>
      <c r="BJ293" s="11"/>
      <c r="BK293" s="11"/>
      <c r="BL293" s="11"/>
      <c r="BM293" s="11"/>
      <c r="BN293" s="11"/>
      <c r="BO293" s="11"/>
      <c r="BP293" s="11"/>
      <c r="BQ293" s="11"/>
    </row>
    <row r="294" spans="1:73" s="9" customFormat="1" ht="12.75" customHeight="1">
      <c r="A294" s="51">
        <f t="shared" si="4"/>
        <v>124</v>
      </c>
      <c r="B294" s="19" t="s">
        <v>253</v>
      </c>
      <c r="C294" s="19" t="s">
        <v>33</v>
      </c>
      <c r="D294" s="51">
        <v>1040</v>
      </c>
      <c r="E294" s="94"/>
      <c r="F294" s="94"/>
      <c r="G294" s="36"/>
      <c r="H294" s="36"/>
      <c r="I294" s="36"/>
      <c r="J294" s="36"/>
      <c r="K294" s="36"/>
      <c r="L294" s="36"/>
      <c r="M294" s="36"/>
      <c r="N294" s="36"/>
      <c r="O294" s="36"/>
      <c r="P294" s="36"/>
      <c r="Q294" s="36"/>
      <c r="R294" s="36"/>
      <c r="S294" s="36"/>
      <c r="T294" s="36"/>
      <c r="U294" s="36"/>
      <c r="V294" s="36"/>
      <c r="W294" s="36"/>
      <c r="X294" s="36"/>
      <c r="Y294" s="36"/>
      <c r="Z294" s="36"/>
      <c r="AA294" s="36"/>
      <c r="AB294" s="36"/>
      <c r="AC294" s="36"/>
      <c r="AD294" s="36"/>
      <c r="AE294" s="36"/>
      <c r="AF294" s="36"/>
      <c r="AG294" s="36"/>
      <c r="AH294" s="36"/>
      <c r="AI294" s="36"/>
      <c r="AJ294" s="36"/>
      <c r="AK294" s="36"/>
      <c r="AL294" s="36"/>
      <c r="AM294" s="77"/>
      <c r="AN294" s="11"/>
      <c r="AO294" s="11"/>
      <c r="AP294" s="11"/>
      <c r="AQ294" s="11"/>
      <c r="AR294" s="11"/>
      <c r="AS294" s="11"/>
      <c r="AT294" s="11"/>
      <c r="AV294" s="11"/>
      <c r="AW294" s="11"/>
    </row>
    <row r="295" spans="1:73" s="9" customFormat="1" ht="12.75" customHeight="1">
      <c r="A295" s="51">
        <f t="shared" si="4"/>
        <v>125</v>
      </c>
      <c r="B295" s="19" t="s">
        <v>254</v>
      </c>
      <c r="C295" s="19" t="s">
        <v>33</v>
      </c>
      <c r="D295" s="51">
        <v>1000</v>
      </c>
      <c r="E295" s="94"/>
      <c r="F295" s="94"/>
      <c r="G295" s="36"/>
      <c r="H295" s="36"/>
      <c r="I295" s="36"/>
      <c r="J295" s="36"/>
      <c r="K295" s="36"/>
      <c r="L295" s="36"/>
      <c r="M295" s="36"/>
      <c r="N295" s="36"/>
      <c r="O295" s="36"/>
      <c r="P295" s="36"/>
      <c r="Q295" s="36"/>
      <c r="R295" s="36"/>
      <c r="S295" s="36"/>
      <c r="T295" s="36"/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F295" s="36"/>
      <c r="AG295" s="36"/>
      <c r="AH295" s="36"/>
      <c r="AI295" s="36"/>
      <c r="AJ295" s="36"/>
      <c r="AK295" s="36"/>
      <c r="AL295" s="36"/>
      <c r="AM295" s="77"/>
      <c r="AN295" s="11"/>
      <c r="AO295" s="11"/>
      <c r="AP295" s="11"/>
      <c r="AQ295" s="11"/>
      <c r="AR295" s="11"/>
      <c r="AS295" s="11"/>
      <c r="AT295" s="11"/>
      <c r="AU295" s="11"/>
      <c r="AV295" s="11"/>
      <c r="AW295" s="11"/>
      <c r="AX295" s="11"/>
      <c r="AY295" s="11"/>
      <c r="AZ295" s="11"/>
      <c r="BA295" s="11"/>
    </row>
    <row r="296" spans="1:73" s="9" customFormat="1" ht="12.75" customHeight="1">
      <c r="A296" s="51">
        <f t="shared" si="4"/>
        <v>126</v>
      </c>
      <c r="B296" s="19" t="s">
        <v>468</v>
      </c>
      <c r="C296" s="19" t="s">
        <v>33</v>
      </c>
      <c r="D296" s="51">
        <v>300</v>
      </c>
      <c r="E296" s="94"/>
      <c r="F296" s="94"/>
      <c r="G296" s="36"/>
      <c r="H296" s="36"/>
      <c r="I296" s="36"/>
      <c r="J296" s="36"/>
      <c r="K296" s="36"/>
      <c r="L296" s="36"/>
      <c r="M296" s="36"/>
      <c r="N296" s="36"/>
      <c r="O296" s="36"/>
      <c r="P296" s="36"/>
      <c r="Q296" s="36"/>
      <c r="R296" s="36"/>
      <c r="S296" s="36"/>
      <c r="T296" s="36"/>
      <c r="U296" s="36"/>
      <c r="V296" s="36"/>
      <c r="W296" s="36"/>
      <c r="X296" s="36"/>
      <c r="Y296" s="36"/>
      <c r="Z296" s="36"/>
      <c r="AA296" s="36"/>
      <c r="AB296" s="36"/>
      <c r="AC296" s="36"/>
      <c r="AD296" s="36"/>
      <c r="AE296" s="36"/>
      <c r="AF296" s="36"/>
      <c r="AG296" s="36"/>
      <c r="AH296" s="36"/>
      <c r="AI296" s="36"/>
      <c r="AJ296" s="36"/>
      <c r="AK296" s="36"/>
      <c r="AL296" s="36"/>
      <c r="AM296" s="77"/>
      <c r="AN296" s="11"/>
      <c r="AO296" s="11"/>
      <c r="AP296" s="11"/>
      <c r="AQ296" s="11"/>
      <c r="AR296" s="11"/>
      <c r="AS296" s="11"/>
      <c r="AT296" s="11"/>
      <c r="AU296" s="11"/>
      <c r="AX296" s="11"/>
      <c r="AY296" s="11"/>
      <c r="AZ296" s="11"/>
      <c r="BA296" s="11"/>
    </row>
    <row r="297" spans="1:73" s="11" customFormat="1" ht="12.75" customHeight="1">
      <c r="A297" s="51">
        <f t="shared" si="4"/>
        <v>127</v>
      </c>
      <c r="B297" s="20" t="s">
        <v>255</v>
      </c>
      <c r="C297" s="64" t="s">
        <v>33</v>
      </c>
      <c r="D297" s="105">
        <v>8600</v>
      </c>
      <c r="E297" s="94"/>
      <c r="F297" s="94"/>
      <c r="G297" s="36"/>
      <c r="H297" s="36"/>
      <c r="I297" s="36"/>
      <c r="J297" s="36"/>
      <c r="K297" s="36"/>
      <c r="L297" s="36"/>
      <c r="M297" s="36"/>
      <c r="N297" s="36"/>
      <c r="O297" s="36"/>
      <c r="P297" s="36"/>
      <c r="Q297" s="36"/>
      <c r="R297" s="36"/>
      <c r="S297" s="36"/>
      <c r="T297" s="36"/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F297" s="36"/>
      <c r="AG297" s="36"/>
      <c r="AH297" s="36"/>
      <c r="AI297" s="36"/>
      <c r="AJ297" s="36"/>
      <c r="AK297" s="36"/>
      <c r="AL297" s="36"/>
      <c r="AM297" s="77"/>
      <c r="AV297" s="9"/>
      <c r="AW297" s="9"/>
      <c r="BB297" s="43"/>
      <c r="BC297" s="43"/>
      <c r="BD297" s="43"/>
      <c r="BE297" s="43"/>
      <c r="BF297" s="43"/>
    </row>
    <row r="298" spans="1:73" s="12" customFormat="1" ht="12.75" customHeight="1">
      <c r="A298" s="51">
        <f t="shared" si="4"/>
        <v>128</v>
      </c>
      <c r="B298" s="15" t="s">
        <v>256</v>
      </c>
      <c r="C298" s="16" t="s">
        <v>33</v>
      </c>
      <c r="D298" s="53">
        <v>600</v>
      </c>
      <c r="E298" s="94"/>
      <c r="F298" s="94"/>
      <c r="G298" s="36"/>
      <c r="H298" s="36"/>
      <c r="I298" s="36"/>
      <c r="J298" s="36"/>
      <c r="K298" s="36"/>
      <c r="L298" s="36"/>
      <c r="M298" s="36"/>
      <c r="N298" s="36"/>
      <c r="O298" s="36"/>
      <c r="P298" s="36"/>
      <c r="Q298" s="36"/>
      <c r="R298" s="36"/>
      <c r="S298" s="36"/>
      <c r="T298" s="36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F298" s="36"/>
      <c r="AG298" s="36"/>
      <c r="AH298" s="36"/>
      <c r="AI298" s="36"/>
      <c r="AJ298" s="36"/>
      <c r="AK298" s="36"/>
      <c r="AL298" s="36"/>
      <c r="AM298" s="77"/>
      <c r="AN298" s="77"/>
      <c r="AO298" s="36"/>
      <c r="AP298" s="36"/>
      <c r="AQ298" s="11"/>
      <c r="AR298" s="11"/>
      <c r="AS298" s="11"/>
      <c r="AT298" s="11"/>
      <c r="AU298" s="11"/>
      <c r="AV298" s="11"/>
      <c r="AW298" s="11"/>
      <c r="AX298" s="11"/>
      <c r="AY298" s="11"/>
      <c r="AZ298" s="11"/>
      <c r="BA298" s="11"/>
      <c r="BB298" s="9"/>
      <c r="BC298" s="9"/>
      <c r="BD298" s="9"/>
      <c r="BE298" s="9"/>
      <c r="BF298" s="9"/>
      <c r="BG298" s="11"/>
      <c r="BH298" s="11"/>
      <c r="BI298" s="11"/>
      <c r="BJ298" s="11"/>
      <c r="BK298" s="11"/>
      <c r="BL298" s="11"/>
      <c r="BM298" s="11"/>
      <c r="BN298" s="11"/>
      <c r="BO298" s="11"/>
      <c r="BP298" s="11"/>
      <c r="BQ298" s="11"/>
      <c r="BR298" s="11"/>
      <c r="BS298" s="11"/>
      <c r="BT298" s="11"/>
      <c r="BU298" s="11"/>
    </row>
    <row r="299" spans="1:73" s="7" customFormat="1" ht="12.75" customHeight="1">
      <c r="A299" s="51">
        <f t="shared" si="4"/>
        <v>129</v>
      </c>
      <c r="B299" s="15" t="s">
        <v>257</v>
      </c>
      <c r="C299" s="16" t="s">
        <v>33</v>
      </c>
      <c r="D299" s="53">
        <v>2075</v>
      </c>
      <c r="E299" s="94"/>
      <c r="F299" s="94"/>
      <c r="G299" s="36"/>
      <c r="H299" s="36"/>
      <c r="I299" s="36"/>
      <c r="J299" s="36"/>
      <c r="K299" s="36"/>
      <c r="L299" s="36"/>
      <c r="M299" s="36"/>
      <c r="N299" s="36"/>
      <c r="O299" s="36"/>
      <c r="P299" s="36"/>
      <c r="Q299" s="36"/>
      <c r="R299" s="36"/>
      <c r="S299" s="36"/>
      <c r="T299" s="36"/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F299" s="36"/>
      <c r="AG299" s="36"/>
      <c r="AH299" s="36"/>
      <c r="AI299" s="36"/>
      <c r="AJ299" s="36"/>
      <c r="AK299" s="36"/>
      <c r="AL299" s="36"/>
      <c r="AM299" s="99"/>
      <c r="AN299" s="77"/>
      <c r="AO299" s="9"/>
      <c r="AP299" s="9"/>
      <c r="AQ299" s="11"/>
      <c r="AR299" s="11"/>
      <c r="AS299" s="11"/>
      <c r="AT299" s="11"/>
      <c r="AU299" s="11"/>
      <c r="AV299" s="11"/>
      <c r="AW299" s="11"/>
      <c r="AX299" s="11"/>
      <c r="AY299" s="11"/>
      <c r="AZ299" s="11"/>
      <c r="BA299" s="11"/>
      <c r="BB299" s="9"/>
      <c r="BC299" s="9"/>
      <c r="BD299" s="9"/>
      <c r="BE299" s="9"/>
      <c r="BF299" s="9"/>
      <c r="BG299" s="11"/>
      <c r="BH299" s="11"/>
      <c r="BI299" s="11"/>
      <c r="BJ299" s="11"/>
      <c r="BK299" s="11"/>
      <c r="BL299" s="11"/>
      <c r="BM299" s="11"/>
      <c r="BN299" s="11"/>
      <c r="BO299" s="11"/>
      <c r="BP299" s="11"/>
      <c r="BQ299" s="11"/>
      <c r="BR299" s="11"/>
      <c r="BS299" s="11"/>
      <c r="BT299" s="11"/>
      <c r="BU299" s="11"/>
    </row>
    <row r="300" spans="1:73" s="7" customFormat="1" ht="12.75" customHeight="1">
      <c r="A300" s="51">
        <f t="shared" si="4"/>
        <v>130</v>
      </c>
      <c r="B300" s="22" t="s">
        <v>258</v>
      </c>
      <c r="C300" s="16" t="s">
        <v>33</v>
      </c>
      <c r="D300" s="62">
        <v>1700</v>
      </c>
      <c r="E300" s="94"/>
      <c r="F300" s="94"/>
      <c r="G300" s="36"/>
      <c r="H300" s="36"/>
      <c r="I300" s="36"/>
      <c r="J300" s="36"/>
      <c r="K300" s="36"/>
      <c r="L300" s="36"/>
      <c r="M300" s="36"/>
      <c r="N300" s="36"/>
      <c r="O300" s="36"/>
      <c r="P300" s="36"/>
      <c r="Q300" s="36"/>
      <c r="R300" s="36"/>
      <c r="S300" s="36"/>
      <c r="T300" s="36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F300" s="36"/>
      <c r="AG300" s="36"/>
      <c r="AH300" s="36"/>
      <c r="AI300" s="36"/>
      <c r="AJ300" s="36"/>
      <c r="AK300" s="36"/>
      <c r="AL300" s="36"/>
      <c r="AM300" s="36"/>
      <c r="AN300" s="77"/>
      <c r="AO300" s="11"/>
      <c r="AP300" s="11"/>
      <c r="AQ300" s="11"/>
      <c r="AR300" s="11"/>
      <c r="AS300" s="11"/>
      <c r="AT300" s="11"/>
      <c r="AU300" s="11"/>
      <c r="AV300" s="9"/>
      <c r="AW300" s="9"/>
      <c r="AX300" s="11"/>
      <c r="AY300" s="11"/>
      <c r="AZ300" s="11"/>
      <c r="BA300" s="11"/>
      <c r="BB300" s="9"/>
      <c r="BC300" s="9"/>
      <c r="BD300" s="9"/>
      <c r="BE300" s="9"/>
      <c r="BF300" s="9"/>
      <c r="BG300" s="11"/>
      <c r="BH300" s="11"/>
      <c r="BI300" s="11"/>
      <c r="BJ300" s="11"/>
      <c r="BK300" s="11"/>
      <c r="BL300" s="11"/>
      <c r="BM300" s="11"/>
      <c r="BN300" s="11"/>
      <c r="BO300" s="11"/>
      <c r="BP300" s="11"/>
      <c r="BQ300" s="11"/>
      <c r="BR300" s="11"/>
      <c r="BS300" s="11"/>
      <c r="BT300" s="11"/>
      <c r="BU300" s="11"/>
    </row>
    <row r="301" spans="1:73" s="7" customFormat="1" ht="12.75" customHeight="1">
      <c r="A301" s="51">
        <f t="shared" ref="A301:A364" si="5">A300+1</f>
        <v>131</v>
      </c>
      <c r="B301" s="15" t="s">
        <v>259</v>
      </c>
      <c r="C301" s="16" t="s">
        <v>33</v>
      </c>
      <c r="D301" s="53">
        <v>4775</v>
      </c>
      <c r="E301" s="94"/>
      <c r="F301" s="94"/>
      <c r="G301" s="36"/>
      <c r="H301" s="36"/>
      <c r="I301" s="36"/>
      <c r="J301" s="36"/>
      <c r="K301" s="36"/>
      <c r="L301" s="36"/>
      <c r="M301" s="36"/>
      <c r="N301" s="36"/>
      <c r="O301" s="36"/>
      <c r="P301" s="36"/>
      <c r="Q301" s="36"/>
      <c r="R301" s="36"/>
      <c r="S301" s="36"/>
      <c r="T301" s="36"/>
      <c r="U301" s="36"/>
      <c r="V301" s="36"/>
      <c r="W301" s="36"/>
      <c r="X301" s="36"/>
      <c r="Y301" s="36"/>
      <c r="Z301" s="36"/>
      <c r="AA301" s="36"/>
      <c r="AB301" s="36"/>
      <c r="AC301" s="36"/>
      <c r="AD301" s="36"/>
      <c r="AE301" s="36"/>
      <c r="AF301" s="36"/>
      <c r="AG301" s="36"/>
      <c r="AH301" s="36"/>
      <c r="AI301" s="36"/>
      <c r="AJ301" s="36"/>
      <c r="AK301" s="36"/>
      <c r="AL301" s="36"/>
      <c r="AM301" s="36"/>
      <c r="AN301" s="77"/>
      <c r="AO301" s="11"/>
      <c r="AP301" s="11"/>
      <c r="AQ301" s="36"/>
      <c r="AR301" s="11"/>
      <c r="AS301" s="11"/>
      <c r="AT301" s="11"/>
      <c r="AU301" s="11"/>
      <c r="AV301" s="11"/>
      <c r="AW301" s="11"/>
      <c r="AX301" s="11"/>
      <c r="AY301" s="11"/>
      <c r="AZ301" s="11"/>
      <c r="BA301" s="11"/>
      <c r="BB301" s="11"/>
      <c r="BC301" s="11"/>
      <c r="BD301" s="43"/>
      <c r="BE301" s="43"/>
      <c r="BF301" s="38"/>
      <c r="BG301" s="9"/>
      <c r="BH301" s="9"/>
      <c r="BI301" s="9"/>
      <c r="BJ301" s="9"/>
      <c r="BK301" s="9"/>
      <c r="BL301" s="9"/>
      <c r="BM301" s="9"/>
      <c r="BN301" s="9"/>
      <c r="BO301" s="9"/>
      <c r="BP301" s="9"/>
      <c r="BQ301" s="9"/>
      <c r="BR301" s="11"/>
      <c r="BS301" s="11"/>
      <c r="BT301" s="11"/>
      <c r="BU301" s="11"/>
    </row>
    <row r="302" spans="1:73" s="7" customFormat="1" ht="12.75" customHeight="1">
      <c r="A302" s="51">
        <f t="shared" si="5"/>
        <v>132</v>
      </c>
      <c r="B302" s="22" t="s">
        <v>260</v>
      </c>
      <c r="C302" s="16" t="s">
        <v>33</v>
      </c>
      <c r="D302" s="62">
        <v>1500</v>
      </c>
      <c r="E302" s="94"/>
      <c r="F302" s="94"/>
      <c r="G302" s="36"/>
      <c r="H302" s="36"/>
      <c r="I302" s="36"/>
      <c r="J302" s="36"/>
      <c r="K302" s="36"/>
      <c r="L302" s="36"/>
      <c r="M302" s="36"/>
      <c r="N302" s="36"/>
      <c r="O302" s="36"/>
      <c r="P302" s="36"/>
      <c r="Q302" s="36"/>
      <c r="R302" s="36"/>
      <c r="S302" s="36"/>
      <c r="T302" s="36"/>
      <c r="U302" s="36"/>
      <c r="V302" s="36"/>
      <c r="W302" s="36"/>
      <c r="X302" s="36"/>
      <c r="Y302" s="36"/>
      <c r="Z302" s="36"/>
      <c r="AA302" s="36"/>
      <c r="AB302" s="36"/>
      <c r="AC302" s="36"/>
      <c r="AD302" s="36"/>
      <c r="AE302" s="36"/>
      <c r="AF302" s="36"/>
      <c r="AG302" s="36"/>
      <c r="AH302" s="36"/>
      <c r="AI302" s="36"/>
      <c r="AJ302" s="36"/>
      <c r="AK302" s="36"/>
      <c r="AL302" s="36"/>
      <c r="AM302" s="36"/>
      <c r="AN302" s="77"/>
      <c r="AO302" s="11"/>
      <c r="AP302" s="11"/>
      <c r="AQ302" s="9"/>
      <c r="AR302" s="11"/>
      <c r="AS302" s="11"/>
      <c r="AT302" s="11"/>
      <c r="AU302" s="11"/>
      <c r="AV302" s="11"/>
      <c r="AW302" s="11"/>
      <c r="AX302" s="11"/>
      <c r="AY302" s="11"/>
      <c r="AZ302" s="11"/>
      <c r="BA302" s="11"/>
      <c r="BB302" s="11"/>
      <c r="BC302" s="11"/>
      <c r="BD302" s="9"/>
      <c r="BE302" s="38"/>
      <c r="BF302" s="9"/>
      <c r="BG302" s="9"/>
      <c r="BH302" s="9"/>
      <c r="BI302" s="9"/>
      <c r="BJ302" s="9"/>
      <c r="BK302" s="9"/>
      <c r="BL302" s="9"/>
      <c r="BM302" s="9"/>
      <c r="BN302" s="9"/>
      <c r="BO302" s="9"/>
      <c r="BP302" s="9"/>
      <c r="BQ302" s="9"/>
      <c r="BR302" s="11"/>
      <c r="BS302" s="11"/>
      <c r="BT302" s="11"/>
      <c r="BU302" s="11"/>
    </row>
    <row r="303" spans="1:73" s="27" customFormat="1" ht="12.75" customHeight="1">
      <c r="A303" s="51">
        <f t="shared" si="5"/>
        <v>133</v>
      </c>
      <c r="B303" s="14" t="s">
        <v>241</v>
      </c>
      <c r="C303" s="16" t="s">
        <v>33</v>
      </c>
      <c r="D303" s="53">
        <v>1000</v>
      </c>
      <c r="E303" s="94"/>
      <c r="F303" s="94"/>
      <c r="G303" s="36"/>
      <c r="H303" s="36"/>
      <c r="I303" s="36"/>
      <c r="J303" s="36"/>
      <c r="K303" s="36"/>
      <c r="L303" s="36"/>
      <c r="M303" s="36"/>
      <c r="N303" s="36"/>
      <c r="O303" s="36"/>
      <c r="P303" s="36"/>
      <c r="Q303" s="36"/>
      <c r="R303" s="36"/>
      <c r="S303" s="36"/>
      <c r="T303" s="36"/>
      <c r="U303" s="36"/>
      <c r="V303" s="36"/>
      <c r="W303" s="36"/>
      <c r="X303" s="36"/>
      <c r="Y303" s="36"/>
      <c r="Z303" s="36"/>
      <c r="AA303" s="36"/>
      <c r="AB303" s="36"/>
      <c r="AC303" s="36"/>
      <c r="AD303" s="36"/>
      <c r="AE303" s="36"/>
      <c r="AF303" s="36"/>
      <c r="AG303" s="36"/>
      <c r="AH303" s="36"/>
      <c r="AI303" s="36"/>
      <c r="AJ303" s="36"/>
      <c r="AK303" s="36"/>
      <c r="AL303" s="36"/>
      <c r="AM303" s="36"/>
      <c r="AN303" s="99"/>
      <c r="AO303" s="11"/>
      <c r="AP303" s="11"/>
      <c r="AQ303" s="11"/>
      <c r="AR303" s="11"/>
      <c r="AS303" s="11"/>
      <c r="AT303" s="11"/>
      <c r="AU303" s="11"/>
      <c r="AV303" s="11"/>
      <c r="AW303" s="11"/>
      <c r="AX303" s="11"/>
      <c r="AY303" s="11"/>
      <c r="AZ303" s="11"/>
      <c r="BA303" s="11"/>
      <c r="BB303" s="11"/>
      <c r="BC303" s="11"/>
      <c r="BD303" s="9"/>
      <c r="BE303" s="9"/>
      <c r="BF303" s="9"/>
      <c r="BG303" s="9"/>
      <c r="BH303" s="9"/>
      <c r="BI303" s="9"/>
      <c r="BJ303" s="9"/>
      <c r="BK303" s="9"/>
      <c r="BL303" s="9"/>
      <c r="BM303" s="9"/>
      <c r="BN303" s="9"/>
      <c r="BO303" s="9"/>
      <c r="BP303" s="9"/>
      <c r="BQ303" s="9"/>
      <c r="BR303" s="11"/>
      <c r="BS303" s="11"/>
      <c r="BT303" s="11"/>
      <c r="BU303" s="11"/>
    </row>
    <row r="304" spans="1:73" s="27" customFormat="1" ht="12.75" customHeight="1">
      <c r="A304" s="51">
        <f t="shared" si="5"/>
        <v>134</v>
      </c>
      <c r="B304" s="14" t="s">
        <v>318</v>
      </c>
      <c r="C304" s="16" t="s">
        <v>33</v>
      </c>
      <c r="D304" s="53">
        <v>3050</v>
      </c>
      <c r="E304" s="94"/>
      <c r="F304" s="94"/>
      <c r="G304" s="36"/>
      <c r="H304" s="36"/>
      <c r="I304" s="36"/>
      <c r="J304" s="36"/>
      <c r="K304" s="36"/>
      <c r="L304" s="36"/>
      <c r="M304" s="36"/>
      <c r="N304" s="36"/>
      <c r="O304" s="36"/>
      <c r="P304" s="36"/>
      <c r="Q304" s="36"/>
      <c r="R304" s="36"/>
      <c r="S304" s="36"/>
      <c r="T304" s="36"/>
      <c r="U304" s="36"/>
      <c r="V304" s="36"/>
      <c r="W304" s="36"/>
      <c r="X304" s="36"/>
      <c r="Y304" s="36"/>
      <c r="Z304" s="36"/>
      <c r="AA304" s="36"/>
      <c r="AB304" s="36"/>
      <c r="AC304" s="36"/>
      <c r="AD304" s="36"/>
      <c r="AE304" s="36"/>
      <c r="AF304" s="36"/>
      <c r="AG304" s="36"/>
      <c r="AH304" s="36"/>
      <c r="AI304" s="36"/>
      <c r="AJ304" s="36"/>
      <c r="AK304" s="36"/>
      <c r="AL304" s="36"/>
      <c r="AM304" s="36"/>
      <c r="AN304" s="36"/>
      <c r="AO304" s="36"/>
      <c r="AP304" s="36"/>
      <c r="AQ304" s="11"/>
      <c r="AR304" s="11"/>
      <c r="AS304" s="11"/>
      <c r="AT304" s="11"/>
      <c r="AU304" s="11"/>
      <c r="AV304" s="11"/>
      <c r="AW304" s="11"/>
      <c r="AX304" s="11"/>
      <c r="AY304" s="11"/>
      <c r="AZ304" s="11"/>
      <c r="BA304" s="11"/>
      <c r="BB304" s="11"/>
      <c r="BC304" s="11"/>
      <c r="BD304" s="9"/>
      <c r="BE304" s="9"/>
      <c r="BF304" s="9"/>
      <c r="BG304" s="9"/>
      <c r="BH304" s="9"/>
      <c r="BI304" s="9"/>
      <c r="BJ304" s="9"/>
      <c r="BK304" s="9"/>
      <c r="BL304" s="9"/>
      <c r="BM304" s="9"/>
      <c r="BN304" s="9"/>
      <c r="BO304" s="9"/>
      <c r="BP304" s="9"/>
      <c r="BQ304" s="9"/>
      <c r="BR304" s="11"/>
      <c r="BS304" s="11"/>
      <c r="BT304" s="11"/>
      <c r="BU304" s="11"/>
    </row>
    <row r="305" spans="1:73" s="27" customFormat="1" ht="12.75" customHeight="1">
      <c r="A305" s="51">
        <f t="shared" si="5"/>
        <v>135</v>
      </c>
      <c r="B305" s="14" t="s">
        <v>317</v>
      </c>
      <c r="C305" s="16" t="s">
        <v>33</v>
      </c>
      <c r="D305" s="53">
        <v>3870</v>
      </c>
      <c r="E305" s="94"/>
      <c r="F305" s="94"/>
      <c r="G305" s="36"/>
      <c r="H305" s="36"/>
      <c r="I305" s="36"/>
      <c r="J305" s="36"/>
      <c r="K305" s="36"/>
      <c r="L305" s="36"/>
      <c r="M305" s="36"/>
      <c r="N305" s="36"/>
      <c r="O305" s="36"/>
      <c r="P305" s="36"/>
      <c r="Q305" s="36"/>
      <c r="R305" s="36"/>
      <c r="S305" s="36"/>
      <c r="T305" s="36"/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F305" s="36"/>
      <c r="AG305" s="36"/>
      <c r="AH305" s="36"/>
      <c r="AI305" s="36"/>
      <c r="AJ305" s="36"/>
      <c r="AK305" s="36"/>
      <c r="AL305" s="36"/>
      <c r="AM305" s="36"/>
      <c r="AN305" s="36"/>
      <c r="AO305" s="36"/>
      <c r="AP305" s="36"/>
      <c r="AQ305" s="11"/>
      <c r="AR305" s="11"/>
      <c r="AS305" s="11"/>
      <c r="AT305" s="11"/>
      <c r="AU305" s="11"/>
      <c r="AV305" s="11"/>
      <c r="AW305" s="11"/>
      <c r="AX305" s="11"/>
      <c r="AY305" s="11"/>
      <c r="AZ305" s="11"/>
      <c r="BA305" s="11"/>
      <c r="BB305" s="11"/>
      <c r="BC305" s="11"/>
      <c r="BD305" s="11"/>
      <c r="BE305" s="9"/>
      <c r="BF305" s="9"/>
      <c r="BG305" s="9"/>
      <c r="BH305" s="9"/>
      <c r="BI305" s="9"/>
      <c r="BJ305" s="9"/>
      <c r="BK305" s="9"/>
      <c r="BL305" s="9"/>
      <c r="BM305" s="9"/>
      <c r="BN305" s="9"/>
      <c r="BO305" s="9"/>
      <c r="BP305" s="9"/>
      <c r="BQ305" s="9"/>
      <c r="BR305" s="11"/>
      <c r="BS305" s="11"/>
      <c r="BT305" s="11"/>
      <c r="BU305" s="11"/>
    </row>
    <row r="306" spans="1:73" s="7" customFormat="1" ht="12.75" customHeight="1">
      <c r="A306" s="51">
        <f t="shared" si="5"/>
        <v>136</v>
      </c>
      <c r="B306" s="22" t="s">
        <v>164</v>
      </c>
      <c r="C306" s="16" t="s">
        <v>33</v>
      </c>
      <c r="D306" s="53">
        <v>200</v>
      </c>
      <c r="E306" s="94"/>
      <c r="F306" s="94"/>
      <c r="G306" s="36"/>
      <c r="H306" s="36"/>
      <c r="I306" s="36"/>
      <c r="J306" s="36"/>
      <c r="K306" s="36"/>
      <c r="L306" s="36"/>
      <c r="M306" s="36"/>
      <c r="N306" s="36"/>
      <c r="O306" s="36"/>
      <c r="P306" s="36"/>
      <c r="Q306" s="36"/>
      <c r="R306" s="36"/>
      <c r="S306" s="36"/>
      <c r="T306" s="36"/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F306" s="36"/>
      <c r="AG306" s="36"/>
      <c r="AH306" s="36"/>
      <c r="AI306" s="36"/>
      <c r="AJ306" s="36"/>
      <c r="AK306" s="36"/>
      <c r="AL306" s="36"/>
      <c r="AM306" s="36"/>
      <c r="AN306" s="36"/>
      <c r="AO306" s="36"/>
      <c r="AP306" s="36"/>
      <c r="AQ306" s="11"/>
      <c r="AR306" s="11"/>
      <c r="AS306" s="11"/>
      <c r="AT306" s="11"/>
      <c r="AU306" s="11"/>
      <c r="AV306" s="11"/>
      <c r="AW306" s="11"/>
      <c r="AX306" s="11"/>
      <c r="AY306" s="11"/>
      <c r="AZ306" s="11"/>
      <c r="BA306" s="11"/>
      <c r="BB306" s="11"/>
      <c r="BC306" s="11"/>
      <c r="BD306" s="11"/>
      <c r="BE306" s="9"/>
      <c r="BF306" s="38"/>
      <c r="BG306" s="9"/>
      <c r="BH306" s="9"/>
      <c r="BI306" s="9"/>
      <c r="BJ306" s="9"/>
      <c r="BK306" s="9"/>
      <c r="BL306" s="9"/>
      <c r="BM306" s="9"/>
      <c r="BN306" s="9"/>
      <c r="BO306" s="9"/>
      <c r="BP306" s="9"/>
      <c r="BQ306" s="9"/>
      <c r="BR306" s="11"/>
      <c r="BS306" s="11"/>
      <c r="BT306" s="11"/>
      <c r="BU306" s="11"/>
    </row>
    <row r="307" spans="1:73" s="11" customFormat="1" ht="12.75" customHeight="1">
      <c r="A307" s="51">
        <f t="shared" si="5"/>
        <v>137</v>
      </c>
      <c r="B307" s="14" t="s">
        <v>53</v>
      </c>
      <c r="C307" s="14" t="s">
        <v>33</v>
      </c>
      <c r="D307" s="53">
        <v>260</v>
      </c>
      <c r="E307" s="94"/>
      <c r="F307" s="94"/>
      <c r="G307" s="36"/>
      <c r="H307" s="36"/>
      <c r="I307" s="36"/>
      <c r="J307" s="36"/>
      <c r="K307" s="36"/>
      <c r="L307" s="36"/>
      <c r="M307" s="36"/>
      <c r="N307" s="36"/>
      <c r="O307" s="36"/>
      <c r="P307" s="36"/>
      <c r="Q307" s="36"/>
      <c r="R307" s="36"/>
      <c r="S307" s="36"/>
      <c r="T307" s="36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F307" s="36"/>
      <c r="AG307" s="36"/>
      <c r="AH307" s="36"/>
      <c r="AI307" s="36"/>
      <c r="AJ307" s="36"/>
      <c r="AK307" s="36"/>
      <c r="AL307" s="36"/>
      <c r="AM307" s="36"/>
      <c r="AN307" s="36"/>
      <c r="AO307" s="36"/>
      <c r="AP307" s="36"/>
      <c r="AX307" s="9"/>
      <c r="AY307" s="9"/>
      <c r="AZ307" s="9"/>
      <c r="BA307" s="9"/>
      <c r="BE307" s="9"/>
      <c r="BF307" s="9"/>
      <c r="BG307" s="38"/>
      <c r="BH307" s="38"/>
      <c r="BI307" s="38"/>
      <c r="BJ307" s="38"/>
      <c r="BK307" s="38"/>
      <c r="BL307" s="38"/>
      <c r="BM307" s="38"/>
      <c r="BN307" s="38"/>
      <c r="BO307" s="38"/>
      <c r="BP307" s="38"/>
      <c r="BQ307" s="38"/>
    </row>
    <row r="308" spans="1:73" s="9" customFormat="1" ht="12.75" customHeight="1">
      <c r="A308" s="51">
        <f t="shared" si="5"/>
        <v>138</v>
      </c>
      <c r="B308" s="18" t="s">
        <v>120</v>
      </c>
      <c r="C308" s="19" t="s">
        <v>33</v>
      </c>
      <c r="D308" s="51">
        <v>3400</v>
      </c>
      <c r="E308" s="94"/>
      <c r="F308" s="94"/>
      <c r="G308" s="36"/>
      <c r="H308" s="36"/>
      <c r="I308" s="36"/>
      <c r="J308" s="36"/>
      <c r="K308" s="36"/>
      <c r="L308" s="36"/>
      <c r="M308" s="36"/>
      <c r="N308" s="36"/>
      <c r="O308" s="36"/>
      <c r="P308" s="36"/>
      <c r="Q308" s="36"/>
      <c r="R308" s="36"/>
      <c r="S308" s="36"/>
      <c r="T308" s="36"/>
      <c r="U308" s="36"/>
      <c r="V308" s="36"/>
      <c r="W308" s="36"/>
      <c r="X308" s="36"/>
      <c r="Y308" s="36"/>
      <c r="Z308" s="36"/>
      <c r="AA308" s="36"/>
      <c r="AB308" s="36"/>
      <c r="AC308" s="36"/>
      <c r="AD308" s="36"/>
      <c r="AE308" s="36"/>
      <c r="AF308" s="36"/>
      <c r="AG308" s="36"/>
      <c r="AH308" s="36"/>
      <c r="AI308" s="36"/>
      <c r="AJ308" s="36"/>
      <c r="AK308" s="36"/>
      <c r="AL308" s="36"/>
      <c r="AM308" s="36"/>
      <c r="AN308" s="36"/>
      <c r="AO308" s="36"/>
      <c r="AP308" s="36"/>
      <c r="AQ308" s="11"/>
      <c r="AR308" s="11"/>
      <c r="AS308" s="11"/>
      <c r="AT308" s="11"/>
      <c r="AU308" s="11"/>
      <c r="AV308" s="11"/>
      <c r="AW308" s="11"/>
      <c r="BB308" s="11"/>
      <c r="BC308" s="11"/>
      <c r="BD308" s="11"/>
    </row>
    <row r="309" spans="1:73" s="9" customFormat="1" ht="12.75" customHeight="1">
      <c r="A309" s="51">
        <f t="shared" si="5"/>
        <v>139</v>
      </c>
      <c r="B309" s="19" t="s">
        <v>54</v>
      </c>
      <c r="C309" s="19" t="s">
        <v>45</v>
      </c>
      <c r="D309" s="51">
        <v>38200</v>
      </c>
      <c r="E309" s="94"/>
      <c r="F309" s="94"/>
      <c r="G309" s="36"/>
      <c r="H309" s="36"/>
      <c r="I309" s="36"/>
      <c r="J309" s="36"/>
      <c r="K309" s="36"/>
      <c r="L309" s="36"/>
      <c r="M309" s="36"/>
      <c r="N309" s="36"/>
      <c r="O309" s="36"/>
      <c r="P309" s="36"/>
      <c r="Q309" s="36"/>
      <c r="R309" s="36"/>
      <c r="S309" s="36"/>
      <c r="T309" s="36"/>
      <c r="U309" s="36"/>
      <c r="V309" s="36"/>
      <c r="W309" s="36"/>
      <c r="X309" s="36"/>
      <c r="Y309" s="36"/>
      <c r="Z309" s="36"/>
      <c r="AA309" s="36"/>
      <c r="AB309" s="36"/>
      <c r="AC309" s="36"/>
      <c r="AD309" s="36"/>
      <c r="AE309" s="36"/>
      <c r="AF309" s="36"/>
      <c r="AG309" s="36"/>
      <c r="AH309" s="36"/>
      <c r="AI309" s="36"/>
      <c r="AJ309" s="36"/>
      <c r="AK309" s="36"/>
      <c r="AL309" s="36"/>
      <c r="AM309" s="36"/>
      <c r="AN309" s="36"/>
      <c r="AQ309" s="11"/>
      <c r="AR309" s="11"/>
      <c r="AS309" s="11"/>
      <c r="AT309" s="11"/>
      <c r="AU309" s="11"/>
      <c r="AV309" s="11"/>
      <c r="AW309" s="11"/>
      <c r="AX309" s="11"/>
      <c r="AY309" s="11"/>
      <c r="AZ309" s="11"/>
      <c r="BA309" s="11"/>
      <c r="BB309" s="11"/>
      <c r="BC309" s="11"/>
      <c r="BD309" s="11"/>
    </row>
    <row r="310" spans="1:73" s="9" customFormat="1" ht="12.75" customHeight="1">
      <c r="A310" s="51">
        <f t="shared" si="5"/>
        <v>140</v>
      </c>
      <c r="B310" s="19" t="s">
        <v>423</v>
      </c>
      <c r="C310" s="19" t="s">
        <v>33</v>
      </c>
      <c r="D310" s="51">
        <v>1</v>
      </c>
      <c r="E310" s="94"/>
      <c r="F310" s="94"/>
      <c r="G310" s="36"/>
      <c r="H310" s="36"/>
      <c r="I310" s="36"/>
      <c r="J310" s="36"/>
      <c r="K310" s="36"/>
      <c r="L310" s="36"/>
      <c r="M310" s="36"/>
      <c r="N310" s="36"/>
      <c r="O310" s="36"/>
      <c r="P310" s="36"/>
      <c r="Q310" s="36"/>
      <c r="R310" s="36"/>
      <c r="S310" s="36"/>
      <c r="T310" s="36"/>
      <c r="U310" s="36"/>
      <c r="V310" s="36"/>
      <c r="W310" s="36"/>
      <c r="X310" s="36"/>
      <c r="Y310" s="36"/>
      <c r="Z310" s="36"/>
      <c r="AA310" s="36"/>
      <c r="AB310" s="36"/>
      <c r="AC310" s="36"/>
      <c r="AD310" s="36"/>
      <c r="AE310" s="36"/>
      <c r="AF310" s="36"/>
      <c r="AG310" s="36"/>
      <c r="AH310" s="36"/>
      <c r="AI310" s="36"/>
      <c r="AJ310" s="36"/>
      <c r="AK310" s="36"/>
      <c r="AL310" s="36"/>
      <c r="AM310" s="36"/>
      <c r="AN310" s="36"/>
      <c r="AO310" s="11"/>
      <c r="AP310" s="11"/>
      <c r="AQ310" s="36"/>
      <c r="AR310" s="11"/>
      <c r="AS310" s="11"/>
      <c r="AT310" s="11"/>
      <c r="AU310" s="11"/>
      <c r="AV310" s="11"/>
      <c r="AW310" s="11"/>
      <c r="AX310" s="11"/>
      <c r="AY310" s="11"/>
      <c r="AZ310" s="11"/>
      <c r="BA310" s="11"/>
      <c r="BB310" s="11"/>
      <c r="BC310" s="11"/>
      <c r="BD310" s="11"/>
    </row>
    <row r="311" spans="1:73" s="9" customFormat="1" ht="12.75" customHeight="1">
      <c r="A311" s="51">
        <f t="shared" si="5"/>
        <v>141</v>
      </c>
      <c r="B311" s="19" t="s">
        <v>441</v>
      </c>
      <c r="C311" s="19" t="s">
        <v>33</v>
      </c>
      <c r="D311" s="51">
        <v>8</v>
      </c>
      <c r="E311" s="94"/>
      <c r="F311" s="94"/>
      <c r="G311" s="36"/>
      <c r="H311" s="36"/>
      <c r="I311" s="36"/>
      <c r="J311" s="36"/>
      <c r="K311" s="36"/>
      <c r="L311" s="36"/>
      <c r="M311" s="36"/>
      <c r="N311" s="36"/>
      <c r="O311" s="36"/>
      <c r="P311" s="36"/>
      <c r="Q311" s="36"/>
      <c r="R311" s="36"/>
      <c r="S311" s="36"/>
      <c r="T311" s="36"/>
      <c r="U311" s="36"/>
      <c r="V311" s="36"/>
      <c r="W311" s="36"/>
      <c r="X311" s="36"/>
      <c r="Y311" s="36"/>
      <c r="Z311" s="36"/>
      <c r="AA311" s="36"/>
      <c r="AB311" s="36"/>
      <c r="AC311" s="36"/>
      <c r="AD311" s="36"/>
      <c r="AE311" s="36"/>
      <c r="AF311" s="36"/>
      <c r="AG311" s="36"/>
      <c r="AH311" s="36"/>
      <c r="AI311" s="36"/>
      <c r="AJ311" s="36"/>
      <c r="AK311" s="36"/>
      <c r="AL311" s="36"/>
      <c r="AM311" s="36"/>
      <c r="AN311" s="36"/>
      <c r="AO311" s="11"/>
      <c r="AP311" s="11"/>
      <c r="AQ311" s="36"/>
      <c r="AR311" s="11"/>
      <c r="AS311" s="11"/>
      <c r="AT311" s="11"/>
      <c r="AU311" s="11"/>
      <c r="AV311" s="11"/>
      <c r="AW311" s="11"/>
      <c r="BB311" s="11"/>
      <c r="BC311" s="11"/>
      <c r="BD311" s="11"/>
    </row>
    <row r="312" spans="1:73" s="9" customFormat="1" ht="12.75" customHeight="1">
      <c r="A312" s="51">
        <f t="shared" si="5"/>
        <v>142</v>
      </c>
      <c r="B312" s="18" t="s">
        <v>121</v>
      </c>
      <c r="C312" s="19" t="s">
        <v>31</v>
      </c>
      <c r="D312" s="51">
        <v>75</v>
      </c>
      <c r="E312" s="94"/>
      <c r="F312" s="94"/>
      <c r="G312" s="36"/>
      <c r="H312" s="36"/>
      <c r="I312" s="36"/>
      <c r="J312" s="36"/>
      <c r="K312" s="36"/>
      <c r="L312" s="36"/>
      <c r="M312" s="36"/>
      <c r="N312" s="36"/>
      <c r="O312" s="36"/>
      <c r="P312" s="36"/>
      <c r="Q312" s="36"/>
      <c r="R312" s="36"/>
      <c r="S312" s="36"/>
      <c r="T312" s="36"/>
      <c r="U312" s="36"/>
      <c r="V312" s="36"/>
      <c r="W312" s="36"/>
      <c r="X312" s="36"/>
      <c r="Y312" s="36"/>
      <c r="Z312" s="36"/>
      <c r="AA312" s="36"/>
      <c r="AB312" s="36"/>
      <c r="AC312" s="36"/>
      <c r="AD312" s="36"/>
      <c r="AE312" s="36"/>
      <c r="AF312" s="36"/>
      <c r="AG312" s="36"/>
      <c r="AH312" s="36"/>
      <c r="AI312" s="36"/>
      <c r="AJ312" s="36"/>
      <c r="AK312" s="36"/>
      <c r="AL312" s="36"/>
      <c r="AM312" s="36"/>
      <c r="AN312" s="36"/>
      <c r="AO312" s="11"/>
      <c r="AP312" s="11"/>
      <c r="AR312" s="11"/>
      <c r="AS312" s="11"/>
      <c r="AT312" s="11"/>
      <c r="AU312" s="11"/>
      <c r="AV312" s="11"/>
      <c r="AW312" s="11"/>
      <c r="AX312" s="11"/>
      <c r="AY312" s="11"/>
      <c r="AZ312" s="11"/>
      <c r="BA312" s="11"/>
      <c r="BB312" s="11"/>
      <c r="BC312" s="11"/>
      <c r="BD312" s="11"/>
    </row>
    <row r="313" spans="1:73" s="43" customFormat="1" ht="12.75" customHeight="1">
      <c r="A313" s="51">
        <f t="shared" si="5"/>
        <v>143</v>
      </c>
      <c r="B313" s="24" t="s">
        <v>197</v>
      </c>
      <c r="C313" s="89" t="s">
        <v>31</v>
      </c>
      <c r="D313" s="104">
        <v>8250</v>
      </c>
      <c r="E313" s="94"/>
      <c r="F313" s="94"/>
      <c r="G313" s="36"/>
      <c r="H313" s="36"/>
      <c r="I313" s="36"/>
      <c r="J313" s="36"/>
      <c r="K313" s="36"/>
      <c r="L313" s="36"/>
      <c r="M313" s="36"/>
      <c r="N313" s="36"/>
      <c r="O313" s="36"/>
      <c r="P313" s="36"/>
      <c r="Q313" s="36"/>
      <c r="R313" s="36"/>
      <c r="S313" s="36"/>
      <c r="T313" s="36"/>
      <c r="U313" s="36"/>
      <c r="V313" s="36"/>
      <c r="W313" s="36"/>
      <c r="X313" s="36"/>
      <c r="Y313" s="36"/>
      <c r="Z313" s="36"/>
      <c r="AA313" s="36"/>
      <c r="AB313" s="36"/>
      <c r="AC313" s="36"/>
      <c r="AD313" s="36"/>
      <c r="AE313" s="36"/>
      <c r="AF313" s="36"/>
      <c r="AG313" s="36"/>
      <c r="AH313" s="36"/>
      <c r="AI313" s="36"/>
      <c r="AJ313" s="36"/>
      <c r="AK313" s="36"/>
      <c r="AL313" s="36"/>
      <c r="AM313" s="36"/>
      <c r="AN313" s="36"/>
      <c r="AO313" s="11"/>
      <c r="AP313" s="11"/>
      <c r="AQ313" s="11"/>
      <c r="AR313" s="11"/>
      <c r="AS313" s="11"/>
      <c r="AT313" s="11"/>
      <c r="AU313" s="11"/>
      <c r="AV313" s="11"/>
      <c r="AW313" s="11"/>
      <c r="AX313" s="11"/>
      <c r="AY313" s="11"/>
      <c r="AZ313" s="11"/>
      <c r="BA313" s="11"/>
      <c r="BB313" s="9"/>
      <c r="BC313" s="9"/>
      <c r="BD313" s="9"/>
      <c r="BE313" s="9"/>
      <c r="BF313" s="9"/>
    </row>
    <row r="314" spans="1:73" s="9" customFormat="1" ht="12.75" customHeight="1">
      <c r="A314" s="51">
        <f t="shared" si="5"/>
        <v>144</v>
      </c>
      <c r="B314" s="19" t="s">
        <v>151</v>
      </c>
      <c r="C314" s="19" t="s">
        <v>31</v>
      </c>
      <c r="D314" s="51">
        <v>54898</v>
      </c>
      <c r="E314" s="94"/>
      <c r="F314" s="94"/>
      <c r="G314" s="36"/>
      <c r="H314" s="36"/>
      <c r="I314" s="36"/>
      <c r="J314" s="36"/>
      <c r="K314" s="36"/>
      <c r="L314" s="36"/>
      <c r="M314" s="36"/>
      <c r="N314" s="36"/>
      <c r="O314" s="36"/>
      <c r="P314" s="36"/>
      <c r="Q314" s="36"/>
      <c r="R314" s="36"/>
      <c r="S314" s="36"/>
      <c r="T314" s="36"/>
      <c r="U314" s="36"/>
      <c r="V314" s="36"/>
      <c r="W314" s="36"/>
      <c r="X314" s="36"/>
      <c r="Y314" s="36"/>
      <c r="Z314" s="36"/>
      <c r="AA314" s="36"/>
      <c r="AB314" s="36"/>
      <c r="AC314" s="36"/>
      <c r="AD314" s="36"/>
      <c r="AE314" s="36"/>
      <c r="AF314" s="36"/>
      <c r="AG314" s="36"/>
      <c r="AH314" s="36"/>
      <c r="AI314" s="36"/>
      <c r="AJ314" s="36"/>
      <c r="AK314" s="36"/>
      <c r="AL314" s="36"/>
      <c r="AM314" s="36"/>
      <c r="AN314" s="36"/>
      <c r="AO314" s="11"/>
      <c r="AP314" s="11"/>
      <c r="AQ314" s="11"/>
      <c r="AR314" s="11"/>
      <c r="AS314" s="11"/>
      <c r="AT314" s="11"/>
      <c r="AU314" s="36"/>
      <c r="AV314" s="11"/>
      <c r="AW314" s="11"/>
      <c r="AX314" s="11"/>
      <c r="AY314" s="11"/>
      <c r="AZ314" s="11"/>
      <c r="BA314" s="11"/>
      <c r="BB314" s="11"/>
      <c r="BC314" s="11"/>
      <c r="BD314" s="11"/>
    </row>
    <row r="315" spans="1:73" s="9" customFormat="1" ht="12.75" customHeight="1">
      <c r="A315" s="51">
        <f t="shared" si="5"/>
        <v>145</v>
      </c>
      <c r="B315" s="19" t="s">
        <v>293</v>
      </c>
      <c r="C315" s="19" t="s">
        <v>31</v>
      </c>
      <c r="D315" s="51">
        <v>44244</v>
      </c>
      <c r="E315" s="94"/>
      <c r="F315" s="94"/>
      <c r="G315" s="36"/>
      <c r="H315" s="36"/>
      <c r="I315" s="36"/>
      <c r="J315" s="36"/>
      <c r="K315" s="36"/>
      <c r="L315" s="36"/>
      <c r="M315" s="36"/>
      <c r="N315" s="36"/>
      <c r="O315" s="36"/>
      <c r="P315" s="36"/>
      <c r="Q315" s="36"/>
      <c r="R315" s="36"/>
      <c r="S315" s="36"/>
      <c r="T315" s="36"/>
      <c r="U315" s="36"/>
      <c r="V315" s="36"/>
      <c r="W315" s="36"/>
      <c r="X315" s="36"/>
      <c r="Y315" s="36"/>
      <c r="Z315" s="36"/>
      <c r="AA315" s="36"/>
      <c r="AB315" s="36"/>
      <c r="AC315" s="36"/>
      <c r="AD315" s="36"/>
      <c r="AE315" s="36"/>
      <c r="AF315" s="36"/>
      <c r="AG315" s="36"/>
      <c r="AH315" s="36"/>
      <c r="AI315" s="36"/>
      <c r="AJ315" s="36"/>
      <c r="AK315" s="36"/>
      <c r="AL315" s="36"/>
      <c r="AM315" s="36"/>
      <c r="AN315" s="36"/>
      <c r="AO315" s="11"/>
      <c r="AP315" s="11"/>
      <c r="AQ315" s="11"/>
      <c r="AR315" s="11"/>
      <c r="AS315" s="11"/>
      <c r="AT315" s="11"/>
      <c r="AU315" s="36"/>
      <c r="AV315" s="11"/>
      <c r="AW315" s="11"/>
      <c r="AX315" s="11"/>
      <c r="AY315" s="11"/>
      <c r="AZ315" s="11"/>
      <c r="BA315" s="11"/>
      <c r="BB315" s="11"/>
      <c r="BC315" s="11"/>
      <c r="BD315" s="11"/>
    </row>
    <row r="316" spans="1:73" s="9" customFormat="1" ht="12.75" customHeight="1">
      <c r="A316" s="51">
        <f t="shared" si="5"/>
        <v>146</v>
      </c>
      <c r="B316" s="19" t="s">
        <v>168</v>
      </c>
      <c r="C316" s="19" t="s">
        <v>31</v>
      </c>
      <c r="D316" s="51">
        <v>1450</v>
      </c>
      <c r="E316" s="94"/>
      <c r="F316" s="94"/>
      <c r="G316" s="36"/>
      <c r="H316" s="36"/>
      <c r="I316" s="36"/>
      <c r="J316" s="36"/>
      <c r="K316" s="36"/>
      <c r="L316" s="36"/>
      <c r="M316" s="36"/>
      <c r="N316" s="36"/>
      <c r="O316" s="36"/>
      <c r="P316" s="36"/>
      <c r="Q316" s="36"/>
      <c r="R316" s="36"/>
      <c r="S316" s="36"/>
      <c r="T316" s="36"/>
      <c r="U316" s="36"/>
      <c r="V316" s="36"/>
      <c r="W316" s="36"/>
      <c r="X316" s="36"/>
      <c r="Y316" s="36"/>
      <c r="Z316" s="36"/>
      <c r="AA316" s="36"/>
      <c r="AB316" s="36"/>
      <c r="AC316" s="36"/>
      <c r="AD316" s="36"/>
      <c r="AE316" s="36"/>
      <c r="AF316" s="36"/>
      <c r="AG316" s="36"/>
      <c r="AH316" s="36"/>
      <c r="AI316" s="36"/>
      <c r="AJ316" s="36"/>
      <c r="AK316" s="36"/>
      <c r="AL316" s="36"/>
      <c r="AM316" s="36"/>
      <c r="AN316" s="36"/>
      <c r="AO316" s="11"/>
      <c r="AP316" s="11"/>
      <c r="AQ316" s="11"/>
      <c r="AR316" s="11"/>
      <c r="AS316" s="11"/>
      <c r="AT316" s="11"/>
      <c r="AU316" s="11"/>
      <c r="AV316" s="11"/>
      <c r="AW316" s="11"/>
      <c r="AX316" s="11"/>
      <c r="AY316" s="11"/>
      <c r="AZ316" s="11"/>
      <c r="BA316" s="11"/>
    </row>
    <row r="317" spans="1:73" s="9" customFormat="1" ht="12.75" customHeight="1">
      <c r="A317" s="51">
        <f t="shared" si="5"/>
        <v>147</v>
      </c>
      <c r="B317" s="19" t="s">
        <v>242</v>
      </c>
      <c r="C317" s="19" t="s">
        <v>31</v>
      </c>
      <c r="D317" s="51">
        <v>1750</v>
      </c>
      <c r="E317" s="94"/>
      <c r="F317" s="94"/>
      <c r="G317" s="36"/>
      <c r="H317" s="36"/>
      <c r="I317" s="36"/>
      <c r="J317" s="36"/>
      <c r="K317" s="36"/>
      <c r="L317" s="36"/>
      <c r="M317" s="36"/>
      <c r="N317" s="36"/>
      <c r="O317" s="36"/>
      <c r="P317" s="36"/>
      <c r="Q317" s="36"/>
      <c r="R317" s="36"/>
      <c r="S317" s="36"/>
      <c r="T317" s="36"/>
      <c r="U317" s="36"/>
      <c r="V317" s="36"/>
      <c r="W317" s="36"/>
      <c r="X317" s="36"/>
      <c r="Y317" s="36"/>
      <c r="Z317" s="36"/>
      <c r="AA317" s="36"/>
      <c r="AB317" s="36"/>
      <c r="AC317" s="36"/>
      <c r="AD317" s="36"/>
      <c r="AE317" s="36"/>
      <c r="AF317" s="36"/>
      <c r="AG317" s="36"/>
      <c r="AH317" s="36"/>
      <c r="AI317" s="36"/>
      <c r="AJ317" s="36"/>
      <c r="AK317" s="36"/>
      <c r="AL317" s="36"/>
      <c r="AM317" s="36"/>
      <c r="AN317" s="36"/>
      <c r="AO317" s="11"/>
      <c r="AP317" s="11"/>
      <c r="AQ317" s="11"/>
      <c r="AR317" s="11"/>
      <c r="AS317" s="11"/>
      <c r="AT317" s="11"/>
      <c r="AU317" s="11"/>
      <c r="AV317" s="11"/>
      <c r="AW317" s="11"/>
      <c r="AX317" s="11"/>
      <c r="AY317" s="11"/>
      <c r="AZ317" s="11"/>
      <c r="BA317" s="11"/>
      <c r="BB317" s="11"/>
      <c r="BC317" s="11"/>
      <c r="BD317" s="11"/>
    </row>
    <row r="318" spans="1:73" s="9" customFormat="1" ht="12.75" customHeight="1">
      <c r="A318" s="51">
        <f t="shared" si="5"/>
        <v>148</v>
      </c>
      <c r="B318" s="19" t="s">
        <v>165</v>
      </c>
      <c r="C318" s="19" t="s">
        <v>33</v>
      </c>
      <c r="D318" s="51">
        <v>26300</v>
      </c>
      <c r="E318" s="94"/>
      <c r="F318" s="94"/>
      <c r="G318" s="36"/>
      <c r="H318" s="36"/>
      <c r="I318" s="36"/>
      <c r="J318" s="36"/>
      <c r="K318" s="36"/>
      <c r="L318" s="36"/>
      <c r="M318" s="36"/>
      <c r="N318" s="36"/>
      <c r="O318" s="36"/>
      <c r="P318" s="36"/>
      <c r="Q318" s="36"/>
      <c r="R318" s="36"/>
      <c r="S318" s="36"/>
      <c r="T318" s="36"/>
      <c r="U318" s="36"/>
      <c r="V318" s="36"/>
      <c r="W318" s="36"/>
      <c r="X318" s="36"/>
      <c r="Y318" s="36"/>
      <c r="Z318" s="36"/>
      <c r="AA318" s="36"/>
      <c r="AB318" s="36"/>
      <c r="AC318" s="36"/>
      <c r="AD318" s="36"/>
      <c r="AE318" s="36"/>
      <c r="AF318" s="36"/>
      <c r="AG318" s="36"/>
      <c r="AH318" s="36"/>
      <c r="AI318" s="36"/>
      <c r="AJ318" s="36"/>
      <c r="AK318" s="36"/>
      <c r="AL318" s="36"/>
      <c r="AM318" s="36"/>
      <c r="AN318" s="36"/>
      <c r="AO318" s="11"/>
      <c r="AP318" s="11"/>
      <c r="AQ318" s="11"/>
      <c r="AR318" s="36"/>
      <c r="AS318" s="36"/>
      <c r="AT318" s="36"/>
      <c r="AU318" s="11"/>
      <c r="AV318" s="11"/>
      <c r="AW318" s="11"/>
      <c r="AX318" s="11"/>
      <c r="AY318" s="11"/>
      <c r="AZ318" s="11"/>
      <c r="BA318" s="11"/>
      <c r="BB318" s="11"/>
      <c r="BC318" s="11"/>
      <c r="BD318" s="11"/>
      <c r="BF318" s="38"/>
    </row>
    <row r="319" spans="1:73" s="9" customFormat="1" ht="12.75" customHeight="1">
      <c r="A319" s="51">
        <f t="shared" si="5"/>
        <v>149</v>
      </c>
      <c r="B319" s="18" t="s">
        <v>122</v>
      </c>
      <c r="C319" s="19" t="s">
        <v>33</v>
      </c>
      <c r="D319" s="51">
        <v>3680</v>
      </c>
      <c r="E319" s="94"/>
      <c r="F319" s="94"/>
      <c r="G319" s="36"/>
      <c r="H319" s="36"/>
      <c r="I319" s="36"/>
      <c r="J319" s="36"/>
      <c r="K319" s="36"/>
      <c r="L319" s="36"/>
      <c r="M319" s="36"/>
      <c r="N319" s="36"/>
      <c r="O319" s="36"/>
      <c r="P319" s="36"/>
      <c r="Q319" s="36"/>
      <c r="R319" s="36"/>
      <c r="S319" s="36"/>
      <c r="T319" s="36"/>
      <c r="U319" s="36"/>
      <c r="V319" s="36"/>
      <c r="W319" s="36"/>
      <c r="X319" s="36"/>
      <c r="Y319" s="36"/>
      <c r="Z319" s="36"/>
      <c r="AA319" s="36"/>
      <c r="AB319" s="36"/>
      <c r="AC319" s="36"/>
      <c r="AD319" s="36"/>
      <c r="AE319" s="36"/>
      <c r="AF319" s="36"/>
      <c r="AG319" s="36"/>
      <c r="AH319" s="36"/>
      <c r="AI319" s="36"/>
      <c r="AJ319" s="36"/>
      <c r="AK319" s="36"/>
      <c r="AL319" s="36"/>
      <c r="AM319" s="36"/>
      <c r="AN319" s="36"/>
      <c r="AO319" s="11"/>
      <c r="AP319" s="11"/>
      <c r="AQ319" s="11"/>
      <c r="AR319" s="36"/>
      <c r="AS319" s="36"/>
      <c r="AT319" s="36"/>
      <c r="AU319" s="11"/>
      <c r="AV319" s="11"/>
      <c r="AW319" s="11"/>
      <c r="AX319" s="11"/>
      <c r="AY319" s="11"/>
      <c r="AZ319" s="11"/>
      <c r="BA319" s="11"/>
      <c r="BB319" s="11"/>
      <c r="BC319" s="11"/>
      <c r="BD319" s="11"/>
    </row>
    <row r="320" spans="1:73" s="9" customFormat="1" ht="12.75" customHeight="1">
      <c r="A320" s="51">
        <f t="shared" si="5"/>
        <v>150</v>
      </c>
      <c r="B320" s="18" t="s">
        <v>485</v>
      </c>
      <c r="C320" s="19" t="s">
        <v>33</v>
      </c>
      <c r="D320" s="51">
        <v>40</v>
      </c>
      <c r="E320" s="94"/>
      <c r="F320" s="94"/>
      <c r="G320" s="36"/>
      <c r="H320" s="36"/>
      <c r="I320" s="36"/>
      <c r="J320" s="36"/>
      <c r="K320" s="36"/>
      <c r="L320" s="36"/>
      <c r="M320" s="36"/>
      <c r="N320" s="36"/>
      <c r="O320" s="36"/>
      <c r="P320" s="36"/>
      <c r="Q320" s="36"/>
      <c r="R320" s="36"/>
      <c r="S320" s="36"/>
      <c r="T320" s="36"/>
      <c r="U320" s="36"/>
      <c r="V320" s="36"/>
      <c r="W320" s="36"/>
      <c r="X320" s="36"/>
      <c r="Y320" s="36"/>
      <c r="Z320" s="36"/>
      <c r="AA320" s="36"/>
      <c r="AB320" s="36"/>
      <c r="AC320" s="36"/>
      <c r="AD320" s="36"/>
      <c r="AE320" s="36"/>
      <c r="AF320" s="36"/>
      <c r="AG320" s="36"/>
      <c r="AH320" s="36"/>
      <c r="AI320" s="36"/>
      <c r="AJ320" s="36"/>
      <c r="AK320" s="36"/>
      <c r="AL320" s="36"/>
      <c r="AM320" s="36"/>
      <c r="AN320" s="36"/>
      <c r="AO320" s="11"/>
      <c r="AP320" s="11"/>
      <c r="AQ320" s="11"/>
      <c r="AR320" s="36"/>
      <c r="AS320" s="36"/>
      <c r="AT320" s="36"/>
      <c r="AU320" s="11"/>
      <c r="AV320" s="11"/>
      <c r="AW320" s="11"/>
      <c r="AX320" s="11"/>
      <c r="AY320" s="11"/>
      <c r="AZ320" s="11"/>
      <c r="BA320" s="11"/>
      <c r="BB320" s="11"/>
      <c r="BC320" s="11"/>
      <c r="BD320" s="11"/>
      <c r="BE320" s="11"/>
    </row>
    <row r="321" spans="1:69" s="9" customFormat="1" ht="12.75" customHeight="1">
      <c r="A321" s="51">
        <f t="shared" si="5"/>
        <v>151</v>
      </c>
      <c r="B321" s="18" t="s">
        <v>486</v>
      </c>
      <c r="C321" s="19" t="s">
        <v>33</v>
      </c>
      <c r="D321" s="51">
        <v>50</v>
      </c>
      <c r="E321" s="94"/>
      <c r="F321" s="94"/>
      <c r="G321" s="36"/>
      <c r="H321" s="36"/>
      <c r="I321" s="36"/>
      <c r="J321" s="36"/>
      <c r="K321" s="36"/>
      <c r="L321" s="36"/>
      <c r="M321" s="36"/>
      <c r="N321" s="36"/>
      <c r="O321" s="36"/>
      <c r="P321" s="36"/>
      <c r="Q321" s="36"/>
      <c r="R321" s="36"/>
      <c r="S321" s="36"/>
      <c r="T321" s="36"/>
      <c r="U321" s="36"/>
      <c r="V321" s="36"/>
      <c r="W321" s="36"/>
      <c r="X321" s="36"/>
      <c r="Y321" s="36"/>
      <c r="Z321" s="36"/>
      <c r="AA321" s="36"/>
      <c r="AB321" s="36"/>
      <c r="AC321" s="36"/>
      <c r="AD321" s="36"/>
      <c r="AE321" s="36"/>
      <c r="AF321" s="36"/>
      <c r="AG321" s="36"/>
      <c r="AH321" s="36"/>
      <c r="AI321" s="36"/>
      <c r="AJ321" s="36"/>
      <c r="AK321" s="36"/>
      <c r="AL321" s="36"/>
      <c r="AM321" s="36"/>
      <c r="AN321" s="36"/>
      <c r="AO321" s="11"/>
      <c r="AP321" s="11"/>
      <c r="AQ321" s="11"/>
      <c r="AR321" s="11"/>
      <c r="AS321" s="11"/>
      <c r="AT321" s="11"/>
      <c r="AU321" s="11"/>
      <c r="AV321" s="11"/>
      <c r="AW321" s="11"/>
      <c r="AX321" s="11"/>
      <c r="AY321" s="11"/>
      <c r="AZ321" s="11"/>
      <c r="BA321" s="11"/>
      <c r="BB321" s="11"/>
      <c r="BC321" s="11"/>
      <c r="BD321" s="11"/>
      <c r="BE321" s="11"/>
    </row>
    <row r="322" spans="1:69" s="9" customFormat="1" ht="12.75" customHeight="1">
      <c r="A322" s="51">
        <f t="shared" si="5"/>
        <v>152</v>
      </c>
      <c r="B322" s="18" t="s">
        <v>124</v>
      </c>
      <c r="C322" s="19" t="s">
        <v>33</v>
      </c>
      <c r="D322" s="51">
        <v>410</v>
      </c>
      <c r="E322" s="94"/>
      <c r="F322" s="94"/>
      <c r="G322" s="36"/>
      <c r="H322" s="36"/>
      <c r="I322" s="36"/>
      <c r="J322" s="36"/>
      <c r="K322" s="36"/>
      <c r="L322" s="36"/>
      <c r="M322" s="36"/>
      <c r="N322" s="36"/>
      <c r="O322" s="36"/>
      <c r="P322" s="36"/>
      <c r="Q322" s="36"/>
      <c r="R322" s="36"/>
      <c r="S322" s="36"/>
      <c r="T322" s="36"/>
      <c r="U322" s="36"/>
      <c r="V322" s="36"/>
      <c r="W322" s="36"/>
      <c r="X322" s="36"/>
      <c r="Y322" s="36"/>
      <c r="Z322" s="36"/>
      <c r="AA322" s="36"/>
      <c r="AB322" s="36"/>
      <c r="AC322" s="36"/>
      <c r="AD322" s="36"/>
      <c r="AE322" s="36"/>
      <c r="AF322" s="36"/>
      <c r="AG322" s="36"/>
      <c r="AH322" s="36"/>
      <c r="AI322" s="36"/>
      <c r="AJ322" s="36"/>
      <c r="AK322" s="36"/>
      <c r="AL322" s="36"/>
      <c r="AM322" s="36"/>
      <c r="AN322" s="36"/>
      <c r="AO322" s="11"/>
      <c r="AP322" s="11"/>
      <c r="AQ322" s="11"/>
      <c r="AR322" s="11"/>
      <c r="AS322" s="11"/>
      <c r="AT322" s="11"/>
      <c r="AU322" s="11"/>
      <c r="AV322" s="11"/>
      <c r="AW322" s="11"/>
      <c r="AX322" s="11"/>
      <c r="AY322" s="11"/>
      <c r="AZ322" s="11"/>
      <c r="BA322" s="11"/>
      <c r="BB322" s="11"/>
      <c r="BC322" s="11"/>
      <c r="BD322" s="11"/>
      <c r="BE322" s="11"/>
    </row>
    <row r="323" spans="1:69" s="9" customFormat="1" ht="12.75" customHeight="1">
      <c r="A323" s="51">
        <f t="shared" si="5"/>
        <v>153</v>
      </c>
      <c r="B323" s="18" t="s">
        <v>123</v>
      </c>
      <c r="C323" s="19" t="s">
        <v>33</v>
      </c>
      <c r="D323" s="51">
        <v>2790</v>
      </c>
      <c r="E323" s="94"/>
      <c r="F323" s="94"/>
      <c r="G323" s="36"/>
      <c r="H323" s="36"/>
      <c r="I323" s="36"/>
      <c r="J323" s="36"/>
      <c r="K323" s="36"/>
      <c r="L323" s="36"/>
      <c r="M323" s="36"/>
      <c r="N323" s="36"/>
      <c r="O323" s="36"/>
      <c r="P323" s="36"/>
      <c r="Q323" s="36"/>
      <c r="R323" s="36"/>
      <c r="S323" s="36"/>
      <c r="T323" s="36"/>
      <c r="U323" s="36"/>
      <c r="V323" s="36"/>
      <c r="W323" s="36"/>
      <c r="X323" s="36"/>
      <c r="Y323" s="36"/>
      <c r="Z323" s="36"/>
      <c r="AA323" s="36"/>
      <c r="AB323" s="36"/>
      <c r="AC323" s="36"/>
      <c r="AD323" s="36"/>
      <c r="AE323" s="36"/>
      <c r="AF323" s="36"/>
      <c r="AG323" s="36"/>
      <c r="AH323" s="36"/>
      <c r="AI323" s="36"/>
      <c r="AJ323" s="36"/>
      <c r="AK323" s="36"/>
      <c r="AL323" s="36"/>
      <c r="AM323" s="36"/>
      <c r="AN323" s="36"/>
      <c r="AO323" s="77"/>
      <c r="AP323" s="77"/>
      <c r="AQ323" s="11"/>
      <c r="AR323" s="11"/>
      <c r="AS323" s="11"/>
      <c r="AT323" s="11"/>
      <c r="AU323" s="11"/>
      <c r="AV323" s="11"/>
      <c r="AW323" s="11"/>
      <c r="AX323" s="11"/>
      <c r="AY323" s="11"/>
      <c r="AZ323" s="11"/>
      <c r="BA323" s="11"/>
      <c r="BB323" s="11"/>
      <c r="BC323" s="11"/>
      <c r="BD323" s="11"/>
      <c r="BE323" s="11"/>
    </row>
    <row r="324" spans="1:69" s="9" customFormat="1" ht="12.75" customHeight="1">
      <c r="A324" s="51">
        <f t="shared" si="5"/>
        <v>154</v>
      </c>
      <c r="B324" s="18" t="s">
        <v>198</v>
      </c>
      <c r="C324" s="19" t="s">
        <v>33</v>
      </c>
      <c r="D324" s="51">
        <v>8</v>
      </c>
      <c r="E324" s="94"/>
      <c r="F324" s="94"/>
      <c r="G324" s="36"/>
      <c r="H324" s="36"/>
      <c r="I324" s="36"/>
      <c r="J324" s="36"/>
      <c r="K324" s="36"/>
      <c r="L324" s="36"/>
      <c r="M324" s="36"/>
      <c r="N324" s="36"/>
      <c r="O324" s="36"/>
      <c r="P324" s="36"/>
      <c r="Q324" s="36"/>
      <c r="R324" s="36"/>
      <c r="S324" s="36"/>
      <c r="T324" s="36"/>
      <c r="U324" s="36"/>
      <c r="V324" s="36"/>
      <c r="W324" s="36"/>
      <c r="X324" s="36"/>
      <c r="Y324" s="36"/>
      <c r="Z324" s="36"/>
      <c r="AA324" s="36"/>
      <c r="AB324" s="36"/>
      <c r="AC324" s="36"/>
      <c r="AD324" s="36"/>
      <c r="AE324" s="36"/>
      <c r="AF324" s="36"/>
      <c r="AG324" s="36"/>
      <c r="AH324" s="36"/>
      <c r="AI324" s="36"/>
      <c r="AJ324" s="36"/>
      <c r="AK324" s="36"/>
      <c r="AL324" s="36"/>
      <c r="AM324" s="36"/>
      <c r="AN324" s="36"/>
      <c r="AO324" s="77"/>
      <c r="AP324" s="77"/>
      <c r="AQ324" s="11"/>
      <c r="AR324" s="11"/>
      <c r="AS324" s="11"/>
      <c r="AT324" s="11"/>
      <c r="AU324" s="11"/>
      <c r="AV324" s="11"/>
      <c r="AW324" s="11"/>
      <c r="AX324" s="11"/>
      <c r="AY324" s="11"/>
      <c r="AZ324" s="11"/>
      <c r="BA324" s="11"/>
      <c r="BB324" s="11"/>
      <c r="BC324" s="11"/>
      <c r="BD324" s="11"/>
      <c r="BE324" s="11"/>
    </row>
    <row r="325" spans="1:69" s="38" customFormat="1" ht="12.75" customHeight="1">
      <c r="A325" s="51">
        <f t="shared" si="5"/>
        <v>155</v>
      </c>
      <c r="B325" s="15" t="s">
        <v>152</v>
      </c>
      <c r="C325" s="23" t="s">
        <v>153</v>
      </c>
      <c r="D325" s="65">
        <v>180</v>
      </c>
      <c r="E325" s="94"/>
      <c r="F325" s="94"/>
      <c r="G325" s="36"/>
      <c r="H325" s="36"/>
      <c r="I325" s="36"/>
      <c r="J325" s="36"/>
      <c r="K325" s="36"/>
      <c r="L325" s="36"/>
      <c r="M325" s="36"/>
      <c r="N325" s="36"/>
      <c r="O325" s="36"/>
      <c r="P325" s="36"/>
      <c r="Q325" s="36"/>
      <c r="R325" s="36"/>
      <c r="S325" s="36"/>
      <c r="T325" s="36"/>
      <c r="U325" s="36"/>
      <c r="V325" s="36"/>
      <c r="W325" s="36"/>
      <c r="X325" s="36"/>
      <c r="Y325" s="36"/>
      <c r="Z325" s="36"/>
      <c r="AA325" s="36"/>
      <c r="AB325" s="36"/>
      <c r="AC325" s="36"/>
      <c r="AD325" s="36"/>
      <c r="AE325" s="36"/>
      <c r="AF325" s="36"/>
      <c r="AG325" s="36"/>
      <c r="AH325" s="36"/>
      <c r="AI325" s="36"/>
      <c r="AJ325" s="36"/>
      <c r="AK325" s="36"/>
      <c r="AL325" s="36"/>
      <c r="AM325" s="36"/>
      <c r="AN325" s="36"/>
      <c r="AO325" s="77"/>
      <c r="AP325" s="77"/>
      <c r="AQ325" s="11"/>
      <c r="AR325" s="11"/>
      <c r="AS325" s="11"/>
      <c r="AT325" s="11"/>
      <c r="AU325" s="11"/>
      <c r="AV325" s="11"/>
      <c r="AW325" s="11"/>
      <c r="AX325" s="11"/>
      <c r="AY325" s="11"/>
      <c r="AZ325" s="11"/>
      <c r="BA325" s="11"/>
      <c r="BB325" s="11"/>
      <c r="BC325" s="11"/>
      <c r="BD325" s="11"/>
      <c r="BE325" s="11"/>
      <c r="BF325" s="9"/>
      <c r="BG325" s="9"/>
      <c r="BH325" s="9"/>
      <c r="BI325" s="9"/>
      <c r="BJ325" s="9"/>
      <c r="BK325" s="9"/>
      <c r="BL325" s="9"/>
      <c r="BM325" s="9"/>
      <c r="BN325" s="9"/>
      <c r="BO325" s="9"/>
      <c r="BP325" s="9"/>
      <c r="BQ325" s="9"/>
    </row>
    <row r="326" spans="1:69" s="9" customFormat="1" ht="12.75" customHeight="1">
      <c r="A326" s="51">
        <f t="shared" si="5"/>
        <v>156</v>
      </c>
      <c r="B326" s="18" t="s">
        <v>169</v>
      </c>
      <c r="C326" s="19" t="s">
        <v>33</v>
      </c>
      <c r="D326" s="51">
        <v>39860</v>
      </c>
      <c r="E326" s="94"/>
      <c r="F326" s="94"/>
      <c r="G326" s="36"/>
      <c r="H326" s="36"/>
      <c r="I326" s="36"/>
      <c r="J326" s="36"/>
      <c r="K326" s="36"/>
      <c r="L326" s="36"/>
      <c r="M326" s="36"/>
      <c r="N326" s="36"/>
      <c r="O326" s="36"/>
      <c r="P326" s="36"/>
      <c r="Q326" s="36"/>
      <c r="R326" s="36"/>
      <c r="S326" s="36"/>
      <c r="T326" s="36"/>
      <c r="U326" s="36"/>
      <c r="V326" s="36"/>
      <c r="W326" s="36"/>
      <c r="X326" s="36"/>
      <c r="Y326" s="36"/>
      <c r="Z326" s="36"/>
      <c r="AA326" s="36"/>
      <c r="AB326" s="36"/>
      <c r="AC326" s="36"/>
      <c r="AD326" s="36"/>
      <c r="AE326" s="36"/>
      <c r="AF326" s="36"/>
      <c r="AG326" s="36"/>
      <c r="AH326" s="36"/>
      <c r="AI326" s="36"/>
      <c r="AJ326" s="36"/>
      <c r="AK326" s="36"/>
      <c r="AL326" s="36"/>
      <c r="AM326" s="36"/>
      <c r="AN326" s="36"/>
      <c r="AO326" s="77"/>
      <c r="AP326" s="77"/>
      <c r="AQ326" s="77"/>
      <c r="AR326" s="77"/>
      <c r="AS326" s="77"/>
      <c r="AT326" s="77"/>
      <c r="AU326" s="11"/>
      <c r="AV326" s="94"/>
      <c r="AW326" s="94"/>
      <c r="AX326" s="11"/>
      <c r="AY326" s="11"/>
      <c r="AZ326" s="11"/>
      <c r="BA326" s="11"/>
      <c r="BB326" s="11"/>
      <c r="BC326" s="11"/>
      <c r="BD326" s="11"/>
      <c r="BE326" s="11"/>
    </row>
    <row r="327" spans="1:69" s="9" customFormat="1" ht="12.75" customHeight="1">
      <c r="A327" s="51">
        <f t="shared" si="5"/>
        <v>157</v>
      </c>
      <c r="B327" s="18" t="s">
        <v>243</v>
      </c>
      <c r="C327" s="19" t="s">
        <v>33</v>
      </c>
      <c r="D327" s="51">
        <v>25</v>
      </c>
      <c r="E327" s="94"/>
      <c r="F327" s="94"/>
      <c r="G327" s="36"/>
      <c r="H327" s="36"/>
      <c r="I327" s="36"/>
      <c r="J327" s="36"/>
      <c r="K327" s="36"/>
      <c r="L327" s="36"/>
      <c r="M327" s="36"/>
      <c r="N327" s="36"/>
      <c r="O327" s="36"/>
      <c r="P327" s="36"/>
      <c r="Q327" s="36"/>
      <c r="R327" s="36"/>
      <c r="S327" s="36"/>
      <c r="T327" s="36"/>
      <c r="U327" s="36"/>
      <c r="V327" s="36"/>
      <c r="W327" s="36"/>
      <c r="X327" s="36"/>
      <c r="Y327" s="36"/>
      <c r="Z327" s="36"/>
      <c r="AA327" s="36"/>
      <c r="AB327" s="36"/>
      <c r="AC327" s="36"/>
      <c r="AD327" s="36"/>
      <c r="AE327" s="36"/>
      <c r="AF327" s="36"/>
      <c r="AG327" s="36"/>
      <c r="AH327" s="36"/>
      <c r="AI327" s="36"/>
      <c r="AJ327" s="36"/>
      <c r="AK327" s="36"/>
      <c r="AL327" s="36"/>
      <c r="AM327" s="36"/>
      <c r="AN327" s="36"/>
      <c r="AO327" s="77"/>
      <c r="AP327" s="77"/>
      <c r="AQ327" s="77"/>
      <c r="AR327" s="77"/>
      <c r="AS327" s="77"/>
      <c r="AT327" s="77"/>
      <c r="AU327" s="11"/>
      <c r="AV327" s="94"/>
      <c r="AW327" s="94"/>
      <c r="AX327" s="11"/>
      <c r="AY327" s="11"/>
      <c r="AZ327" s="11"/>
      <c r="BA327" s="11"/>
      <c r="BB327" s="11"/>
      <c r="BC327" s="11"/>
      <c r="BD327" s="11"/>
      <c r="BE327" s="11"/>
      <c r="BF327" s="11"/>
    </row>
    <row r="328" spans="1:69" s="9" customFormat="1" ht="12.75" customHeight="1">
      <c r="A328" s="51">
        <f t="shared" si="5"/>
        <v>158</v>
      </c>
      <c r="B328" s="18" t="s">
        <v>261</v>
      </c>
      <c r="C328" s="66" t="s">
        <v>33</v>
      </c>
      <c r="D328" s="51">
        <v>2240</v>
      </c>
      <c r="E328" s="94"/>
      <c r="F328" s="94"/>
      <c r="G328" s="36"/>
      <c r="H328" s="36"/>
      <c r="I328" s="36"/>
      <c r="J328" s="36"/>
      <c r="K328" s="36"/>
      <c r="L328" s="36"/>
      <c r="M328" s="36"/>
      <c r="N328" s="36"/>
      <c r="O328" s="36"/>
      <c r="P328" s="36"/>
      <c r="Q328" s="36"/>
      <c r="R328" s="36"/>
      <c r="S328" s="36"/>
      <c r="T328" s="36"/>
      <c r="U328" s="36"/>
      <c r="V328" s="36"/>
      <c r="W328" s="36"/>
      <c r="X328" s="36"/>
      <c r="Y328" s="36"/>
      <c r="Z328" s="36"/>
      <c r="AA328" s="36"/>
      <c r="AB328" s="36"/>
      <c r="AC328" s="36"/>
      <c r="AD328" s="36"/>
      <c r="AE328" s="36"/>
      <c r="AF328" s="36"/>
      <c r="AG328" s="36"/>
      <c r="AH328" s="36"/>
      <c r="AI328" s="36"/>
      <c r="AJ328" s="36"/>
      <c r="AK328" s="36"/>
      <c r="AL328" s="36"/>
      <c r="AM328" s="36"/>
      <c r="AN328" s="36"/>
      <c r="AO328" s="77"/>
      <c r="AP328" s="77"/>
      <c r="AQ328" s="77"/>
      <c r="AR328" s="77"/>
      <c r="AS328" s="77"/>
      <c r="AT328" s="77"/>
      <c r="AU328" s="11"/>
      <c r="AV328" s="11"/>
      <c r="AW328" s="11"/>
      <c r="AX328" s="11"/>
      <c r="AY328" s="11"/>
      <c r="AZ328" s="11"/>
      <c r="BA328" s="11"/>
      <c r="BB328" s="11"/>
      <c r="BC328" s="11"/>
      <c r="BD328" s="11"/>
      <c r="BE328" s="11"/>
      <c r="BF328" s="11"/>
    </row>
    <row r="329" spans="1:69" s="9" customFormat="1" ht="12.75" customHeight="1">
      <c r="A329" s="51">
        <f t="shared" si="5"/>
        <v>159</v>
      </c>
      <c r="B329" s="18" t="s">
        <v>262</v>
      </c>
      <c r="C329" s="66" t="s">
        <v>33</v>
      </c>
      <c r="D329" s="51">
        <v>440</v>
      </c>
      <c r="E329" s="94"/>
      <c r="F329" s="94"/>
      <c r="G329" s="36"/>
      <c r="H329" s="36"/>
      <c r="I329" s="36"/>
      <c r="J329" s="36"/>
      <c r="K329" s="36"/>
      <c r="L329" s="36"/>
      <c r="M329" s="36"/>
      <c r="N329" s="36"/>
      <c r="O329" s="36"/>
      <c r="P329" s="36"/>
      <c r="Q329" s="36"/>
      <c r="R329" s="36"/>
      <c r="S329" s="36"/>
      <c r="T329" s="36"/>
      <c r="U329" s="36"/>
      <c r="V329" s="36"/>
      <c r="W329" s="36"/>
      <c r="X329" s="36"/>
      <c r="Y329" s="36"/>
      <c r="Z329" s="36"/>
      <c r="AA329" s="36"/>
      <c r="AB329" s="36"/>
      <c r="AC329" s="36"/>
      <c r="AD329" s="36"/>
      <c r="AE329" s="36"/>
      <c r="AF329" s="36"/>
      <c r="AG329" s="36"/>
      <c r="AH329" s="36"/>
      <c r="AI329" s="36"/>
      <c r="AJ329" s="36"/>
      <c r="AK329" s="36"/>
      <c r="AL329" s="36"/>
      <c r="AM329" s="36"/>
      <c r="AN329" s="36"/>
      <c r="AO329" s="77"/>
      <c r="AP329" s="77"/>
      <c r="AQ329" s="77"/>
      <c r="AR329" s="77"/>
      <c r="AS329" s="77"/>
      <c r="AT329" s="77"/>
      <c r="AU329" s="11"/>
      <c r="AV329" s="11"/>
      <c r="AW329" s="11"/>
      <c r="AX329" s="11"/>
      <c r="AY329" s="11"/>
      <c r="AZ329" s="11"/>
      <c r="BA329" s="11"/>
      <c r="BB329" s="11"/>
      <c r="BC329" s="11"/>
      <c r="BD329" s="11"/>
      <c r="BE329" s="11"/>
      <c r="BF329" s="11"/>
    </row>
    <row r="330" spans="1:69" s="9" customFormat="1" ht="12.75" customHeight="1">
      <c r="A330" s="51">
        <f t="shared" si="5"/>
        <v>160</v>
      </c>
      <c r="B330" s="18" t="s">
        <v>244</v>
      </c>
      <c r="C330" s="19" t="s">
        <v>33</v>
      </c>
      <c r="D330" s="51">
        <v>2090</v>
      </c>
      <c r="E330" s="94"/>
      <c r="F330" s="94"/>
      <c r="G330" s="36"/>
      <c r="H330" s="36"/>
      <c r="I330" s="36"/>
      <c r="J330" s="36"/>
      <c r="K330" s="36"/>
      <c r="L330" s="36"/>
      <c r="M330" s="36"/>
      <c r="N330" s="36"/>
      <c r="O330" s="36"/>
      <c r="P330" s="36"/>
      <c r="Q330" s="36"/>
      <c r="R330" s="36"/>
      <c r="S330" s="36"/>
      <c r="T330" s="36"/>
      <c r="U330" s="36"/>
      <c r="V330" s="36"/>
      <c r="W330" s="36"/>
      <c r="X330" s="36"/>
      <c r="Y330" s="36"/>
      <c r="Z330" s="36"/>
      <c r="AA330" s="36"/>
      <c r="AB330" s="36"/>
      <c r="AC330" s="36"/>
      <c r="AD330" s="36"/>
      <c r="AE330" s="36"/>
      <c r="AF330" s="36"/>
      <c r="AG330" s="36"/>
      <c r="AH330" s="36"/>
      <c r="AI330" s="36"/>
      <c r="AJ330" s="36"/>
      <c r="AK330" s="36"/>
      <c r="AL330" s="36"/>
      <c r="AM330" s="36"/>
      <c r="AN330" s="36"/>
      <c r="AO330" s="77"/>
      <c r="AP330" s="77"/>
      <c r="AQ330" s="77"/>
      <c r="AR330" s="77"/>
      <c r="AS330" s="77"/>
      <c r="AT330" s="77"/>
      <c r="AU330" s="11"/>
      <c r="AV330" s="11"/>
      <c r="AW330" s="11"/>
      <c r="AX330" s="11"/>
      <c r="AY330" s="11"/>
      <c r="AZ330" s="11"/>
      <c r="BA330" s="11"/>
      <c r="BB330" s="11"/>
      <c r="BC330" s="11"/>
      <c r="BD330" s="11"/>
      <c r="BE330" s="11"/>
      <c r="BF330" s="11"/>
    </row>
    <row r="331" spans="1:69" s="9" customFormat="1" ht="12.75" customHeight="1">
      <c r="A331" s="51">
        <f t="shared" si="5"/>
        <v>161</v>
      </c>
      <c r="B331" s="18" t="s">
        <v>306</v>
      </c>
      <c r="C331" s="19" t="s">
        <v>33</v>
      </c>
      <c r="D331" s="51">
        <v>500</v>
      </c>
      <c r="E331" s="94"/>
      <c r="F331" s="94"/>
      <c r="G331" s="36"/>
      <c r="H331" s="36"/>
      <c r="I331" s="36"/>
      <c r="J331" s="36"/>
      <c r="K331" s="36"/>
      <c r="L331" s="36"/>
      <c r="M331" s="36"/>
      <c r="N331" s="36"/>
      <c r="O331" s="36"/>
      <c r="P331" s="36"/>
      <c r="Q331" s="36"/>
      <c r="R331" s="36"/>
      <c r="S331" s="36"/>
      <c r="T331" s="36"/>
      <c r="U331" s="36"/>
      <c r="V331" s="36"/>
      <c r="W331" s="36"/>
      <c r="X331" s="36"/>
      <c r="Y331" s="36"/>
      <c r="Z331" s="36"/>
      <c r="AA331" s="36"/>
      <c r="AB331" s="36"/>
      <c r="AC331" s="36"/>
      <c r="AD331" s="36"/>
      <c r="AE331" s="36"/>
      <c r="AF331" s="36"/>
      <c r="AG331" s="36"/>
      <c r="AH331" s="36"/>
      <c r="AI331" s="36"/>
      <c r="AJ331" s="36"/>
      <c r="AK331" s="36"/>
      <c r="AL331" s="36"/>
      <c r="AM331" s="36"/>
      <c r="AN331" s="36"/>
      <c r="AO331" s="77"/>
      <c r="AP331" s="77"/>
      <c r="AQ331" s="77"/>
      <c r="AR331" s="77"/>
      <c r="AS331" s="77"/>
      <c r="AT331" s="77"/>
      <c r="AU331" s="11"/>
      <c r="AV331" s="11"/>
      <c r="AW331" s="11"/>
      <c r="AX331" s="11"/>
      <c r="AY331" s="11"/>
      <c r="AZ331" s="11"/>
      <c r="BA331" s="11"/>
      <c r="BB331" s="11"/>
      <c r="BC331" s="11"/>
      <c r="BD331" s="11"/>
      <c r="BE331" s="11"/>
      <c r="BF331" s="11"/>
    </row>
    <row r="332" spans="1:69" s="9" customFormat="1" ht="12.75" customHeight="1">
      <c r="A332" s="51">
        <f t="shared" si="5"/>
        <v>162</v>
      </c>
      <c r="B332" s="18" t="s">
        <v>308</v>
      </c>
      <c r="C332" s="19" t="s">
        <v>33</v>
      </c>
      <c r="D332" s="51">
        <v>175</v>
      </c>
      <c r="E332" s="94"/>
      <c r="F332" s="94"/>
      <c r="G332" s="36"/>
      <c r="H332" s="36"/>
      <c r="I332" s="36"/>
      <c r="J332" s="36"/>
      <c r="K332" s="36"/>
      <c r="L332" s="36"/>
      <c r="M332" s="36"/>
      <c r="N332" s="36"/>
      <c r="O332" s="36"/>
      <c r="P332" s="36"/>
      <c r="Q332" s="36"/>
      <c r="R332" s="36"/>
      <c r="S332" s="36"/>
      <c r="T332" s="36"/>
      <c r="U332" s="36"/>
      <c r="V332" s="36"/>
      <c r="W332" s="36"/>
      <c r="X332" s="36"/>
      <c r="Y332" s="36"/>
      <c r="Z332" s="36"/>
      <c r="AA332" s="36"/>
      <c r="AB332" s="36"/>
      <c r="AC332" s="36"/>
      <c r="AD332" s="36"/>
      <c r="AE332" s="36"/>
      <c r="AF332" s="36"/>
      <c r="AG332" s="36"/>
      <c r="AH332" s="36"/>
      <c r="AI332" s="36"/>
      <c r="AJ332" s="36"/>
      <c r="AK332" s="36"/>
      <c r="AL332" s="36"/>
      <c r="AM332" s="36"/>
      <c r="AN332" s="36"/>
      <c r="AO332" s="77"/>
      <c r="AP332" s="77"/>
      <c r="AQ332" s="77"/>
      <c r="AR332" s="77"/>
      <c r="AS332" s="77"/>
      <c r="AT332" s="77"/>
      <c r="AU332" s="77"/>
      <c r="AV332" s="11"/>
      <c r="AW332" s="11"/>
      <c r="AX332" s="11"/>
      <c r="AY332" s="11"/>
      <c r="AZ332" s="11"/>
      <c r="BA332" s="11"/>
      <c r="BB332" s="11"/>
      <c r="BC332" s="11"/>
      <c r="BD332" s="11"/>
      <c r="BE332" s="11"/>
      <c r="BF332" s="11"/>
    </row>
    <row r="333" spans="1:69" s="9" customFormat="1" ht="12.75" customHeight="1">
      <c r="A333" s="51">
        <f t="shared" si="5"/>
        <v>163</v>
      </c>
      <c r="B333" s="18" t="s">
        <v>488</v>
      </c>
      <c r="C333" s="19" t="s">
        <v>33</v>
      </c>
      <c r="D333" s="51">
        <v>500</v>
      </c>
      <c r="E333" s="94"/>
      <c r="F333" s="94"/>
      <c r="G333" s="36"/>
      <c r="H333" s="36"/>
      <c r="I333" s="36"/>
      <c r="J333" s="36"/>
      <c r="K333" s="36"/>
      <c r="L333" s="36"/>
      <c r="M333" s="36"/>
      <c r="N333" s="36"/>
      <c r="O333" s="36"/>
      <c r="P333" s="36"/>
      <c r="Q333" s="36"/>
      <c r="R333" s="36"/>
      <c r="S333" s="36"/>
      <c r="T333" s="36"/>
      <c r="U333" s="36"/>
      <c r="V333" s="36"/>
      <c r="W333" s="36"/>
      <c r="X333" s="36"/>
      <c r="Y333" s="36"/>
      <c r="Z333" s="36"/>
      <c r="AA333" s="36"/>
      <c r="AB333" s="36"/>
      <c r="AC333" s="36"/>
      <c r="AD333" s="36"/>
      <c r="AE333" s="36"/>
      <c r="AF333" s="36"/>
      <c r="AG333" s="36"/>
      <c r="AH333" s="36"/>
      <c r="AI333" s="36"/>
      <c r="AJ333" s="36"/>
      <c r="AK333" s="36"/>
      <c r="AL333" s="36"/>
      <c r="AM333" s="36"/>
      <c r="AN333" s="36"/>
      <c r="AO333" s="99"/>
      <c r="AP333" s="99"/>
      <c r="AQ333" s="77"/>
      <c r="AR333" s="77"/>
      <c r="AS333" s="77"/>
      <c r="AT333" s="77"/>
      <c r="AU333" s="77"/>
      <c r="AV333" s="11"/>
      <c r="AW333" s="11"/>
      <c r="AX333" s="36"/>
      <c r="AY333" s="36"/>
      <c r="AZ333" s="36"/>
      <c r="BA333" s="36"/>
      <c r="BB333" s="11"/>
      <c r="BC333" s="11"/>
      <c r="BD333" s="11"/>
      <c r="BE333" s="11"/>
      <c r="BF333" s="11"/>
      <c r="BG333" s="11"/>
    </row>
    <row r="334" spans="1:69" s="38" customFormat="1" ht="12.75" customHeight="1">
      <c r="A334" s="51">
        <f t="shared" si="5"/>
        <v>164</v>
      </c>
      <c r="B334" s="15" t="s">
        <v>307</v>
      </c>
      <c r="C334" s="23" t="s">
        <v>33</v>
      </c>
      <c r="D334" s="65">
        <v>2015</v>
      </c>
      <c r="E334" s="94"/>
      <c r="F334" s="94"/>
      <c r="G334" s="36"/>
      <c r="H334" s="36"/>
      <c r="I334" s="36"/>
      <c r="J334" s="36"/>
      <c r="K334" s="36"/>
      <c r="L334" s="36"/>
      <c r="M334" s="36"/>
      <c r="N334" s="36"/>
      <c r="O334" s="36"/>
      <c r="P334" s="36"/>
      <c r="Q334" s="36"/>
      <c r="R334" s="36"/>
      <c r="S334" s="36"/>
      <c r="T334" s="36"/>
      <c r="U334" s="36"/>
      <c r="V334" s="36"/>
      <c r="W334" s="36"/>
      <c r="X334" s="36"/>
      <c r="Y334" s="36"/>
      <c r="Z334" s="36"/>
      <c r="AA334" s="36"/>
      <c r="AB334" s="36"/>
      <c r="AC334" s="36"/>
      <c r="AD334" s="36"/>
      <c r="AE334" s="36"/>
      <c r="AF334" s="36"/>
      <c r="AG334" s="36"/>
      <c r="AH334" s="36"/>
      <c r="AI334" s="36"/>
      <c r="AJ334" s="36"/>
      <c r="AK334" s="36"/>
      <c r="AL334" s="36"/>
      <c r="AM334" s="36"/>
      <c r="AN334" s="36"/>
      <c r="AO334" s="36"/>
      <c r="AP334" s="36"/>
      <c r="AQ334" s="77"/>
      <c r="AR334" s="77"/>
      <c r="AS334" s="77"/>
      <c r="AT334" s="77"/>
      <c r="AU334" s="77"/>
      <c r="AV334" s="11"/>
      <c r="AW334" s="11"/>
      <c r="AX334" s="11"/>
      <c r="AY334" s="11"/>
      <c r="AZ334" s="11"/>
      <c r="BA334" s="11"/>
      <c r="BB334" s="11"/>
      <c r="BC334" s="11"/>
      <c r="BD334" s="11"/>
      <c r="BE334" s="11"/>
      <c r="BF334" s="11"/>
      <c r="BG334" s="11"/>
    </row>
    <row r="335" spans="1:69" s="9" customFormat="1" ht="12.75" customHeight="1">
      <c r="A335" s="51">
        <f t="shared" si="5"/>
        <v>165</v>
      </c>
      <c r="B335" s="18" t="s">
        <v>199</v>
      </c>
      <c r="C335" s="19" t="s">
        <v>33</v>
      </c>
      <c r="D335" s="51">
        <v>300</v>
      </c>
      <c r="E335" s="94"/>
      <c r="F335" s="94"/>
      <c r="G335" s="36"/>
      <c r="H335" s="36"/>
      <c r="I335" s="36"/>
      <c r="J335" s="36"/>
      <c r="K335" s="36"/>
      <c r="L335" s="36"/>
      <c r="M335" s="36"/>
      <c r="N335" s="36"/>
      <c r="O335" s="36"/>
      <c r="P335" s="36"/>
      <c r="Q335" s="36"/>
      <c r="R335" s="36"/>
      <c r="S335" s="36"/>
      <c r="T335" s="36"/>
      <c r="U335" s="36"/>
      <c r="V335" s="36"/>
      <c r="W335" s="36"/>
      <c r="X335" s="36"/>
      <c r="Y335" s="36"/>
      <c r="Z335" s="36"/>
      <c r="AA335" s="36"/>
      <c r="AB335" s="36"/>
      <c r="AC335" s="36"/>
      <c r="AD335" s="36"/>
      <c r="AE335" s="36"/>
      <c r="AF335" s="36"/>
      <c r="AG335" s="36"/>
      <c r="AH335" s="36"/>
      <c r="AI335" s="36"/>
      <c r="AJ335" s="36"/>
      <c r="AK335" s="36"/>
      <c r="AL335" s="36"/>
      <c r="AM335" s="36"/>
      <c r="AN335" s="36"/>
      <c r="AO335" s="37"/>
      <c r="AP335" s="37"/>
      <c r="AQ335" s="76"/>
      <c r="AR335" s="76"/>
      <c r="AS335" s="76"/>
      <c r="AT335" s="76"/>
      <c r="AU335" s="76"/>
    </row>
    <row r="336" spans="1:69" s="9" customFormat="1" ht="12.75" customHeight="1">
      <c r="A336" s="51">
        <f t="shared" si="5"/>
        <v>166</v>
      </c>
      <c r="B336" s="18" t="s">
        <v>487</v>
      </c>
      <c r="C336" s="19" t="s">
        <v>33</v>
      </c>
      <c r="D336" s="51">
        <v>1000</v>
      </c>
      <c r="E336" s="94"/>
      <c r="F336" s="94"/>
      <c r="G336" s="36"/>
      <c r="H336" s="36"/>
      <c r="I336" s="36"/>
      <c r="J336" s="36"/>
      <c r="K336" s="36"/>
      <c r="L336" s="36"/>
      <c r="M336" s="36"/>
      <c r="N336" s="36"/>
      <c r="O336" s="36"/>
      <c r="P336" s="36"/>
      <c r="Q336" s="36"/>
      <c r="R336" s="36"/>
      <c r="S336" s="36"/>
      <c r="T336" s="36"/>
      <c r="U336" s="36"/>
      <c r="V336" s="36"/>
      <c r="W336" s="36"/>
      <c r="X336" s="36"/>
      <c r="Y336" s="36"/>
      <c r="Z336" s="36"/>
      <c r="AA336" s="36"/>
      <c r="AB336" s="36"/>
      <c r="AC336" s="36"/>
      <c r="AD336" s="36"/>
      <c r="AE336" s="36"/>
      <c r="AF336" s="36"/>
      <c r="AG336" s="36"/>
      <c r="AH336" s="36"/>
      <c r="AI336" s="36"/>
      <c r="AJ336" s="36"/>
      <c r="AK336" s="36"/>
      <c r="AL336" s="36"/>
      <c r="AM336" s="36"/>
      <c r="AN336" s="36"/>
      <c r="AO336" s="37"/>
      <c r="AP336" s="37"/>
      <c r="AQ336" s="76"/>
      <c r="AR336" s="76"/>
      <c r="AS336" s="76"/>
      <c r="AT336" s="76"/>
      <c r="AU336" s="76"/>
    </row>
    <row r="337" spans="1:69" s="9" customFormat="1" ht="12.75" customHeight="1">
      <c r="A337" s="51">
        <f t="shared" si="5"/>
        <v>167</v>
      </c>
      <c r="B337" s="18" t="s">
        <v>154</v>
      </c>
      <c r="C337" s="19" t="s">
        <v>33</v>
      </c>
      <c r="D337" s="51">
        <v>9</v>
      </c>
      <c r="E337" s="94"/>
      <c r="F337" s="94"/>
      <c r="G337" s="36"/>
      <c r="H337" s="36"/>
      <c r="I337" s="36"/>
      <c r="J337" s="36"/>
      <c r="K337" s="36"/>
      <c r="L337" s="36"/>
      <c r="M337" s="36"/>
      <c r="N337" s="36"/>
      <c r="O337" s="36"/>
      <c r="P337" s="36"/>
      <c r="Q337" s="36"/>
      <c r="R337" s="36"/>
      <c r="S337" s="36"/>
      <c r="T337" s="36"/>
      <c r="U337" s="36"/>
      <c r="V337" s="36"/>
      <c r="W337" s="36"/>
      <c r="X337" s="36"/>
      <c r="Y337" s="36"/>
      <c r="Z337" s="36"/>
      <c r="AA337" s="36"/>
      <c r="AB337" s="36"/>
      <c r="AC337" s="36"/>
      <c r="AD337" s="36"/>
      <c r="AE337" s="36"/>
      <c r="AF337" s="36"/>
      <c r="AG337" s="36"/>
      <c r="AH337" s="36"/>
      <c r="AI337" s="36"/>
      <c r="AJ337" s="36"/>
      <c r="AK337" s="36"/>
      <c r="AL337" s="36"/>
      <c r="AM337" s="36"/>
      <c r="AN337" s="36"/>
      <c r="AO337" s="37"/>
      <c r="AP337" s="37"/>
      <c r="AQ337" s="100"/>
      <c r="AR337" s="76"/>
      <c r="AS337" s="76"/>
      <c r="AT337" s="76"/>
      <c r="AU337" s="76"/>
    </row>
    <row r="338" spans="1:69" s="43" customFormat="1" ht="12.75">
      <c r="A338" s="51">
        <f t="shared" si="5"/>
        <v>168</v>
      </c>
      <c r="B338" s="24" t="s">
        <v>155</v>
      </c>
      <c r="C338" s="89" t="s">
        <v>33</v>
      </c>
      <c r="D338" s="104">
        <v>10</v>
      </c>
      <c r="E338" s="94"/>
      <c r="F338" s="94"/>
      <c r="G338" s="36"/>
      <c r="H338" s="36"/>
      <c r="I338" s="36"/>
      <c r="J338" s="36"/>
      <c r="K338" s="36"/>
      <c r="L338" s="36"/>
      <c r="M338" s="36"/>
      <c r="N338" s="36"/>
      <c r="O338" s="36"/>
      <c r="P338" s="36"/>
      <c r="Q338" s="36"/>
      <c r="R338" s="36"/>
      <c r="S338" s="36"/>
      <c r="T338" s="36"/>
      <c r="U338" s="36"/>
      <c r="V338" s="36"/>
      <c r="W338" s="36"/>
      <c r="X338" s="36"/>
      <c r="Y338" s="36"/>
      <c r="Z338" s="36"/>
      <c r="AA338" s="36"/>
      <c r="AB338" s="36"/>
      <c r="AC338" s="36"/>
      <c r="AD338" s="36"/>
      <c r="AE338" s="36"/>
      <c r="AF338" s="36"/>
      <c r="AG338" s="36"/>
      <c r="AH338" s="36"/>
      <c r="AI338" s="36"/>
      <c r="AJ338" s="36"/>
      <c r="AK338" s="36"/>
      <c r="AL338" s="36"/>
      <c r="AM338" s="36"/>
      <c r="AN338" s="36"/>
      <c r="AO338" s="36"/>
      <c r="AP338" s="36"/>
      <c r="AQ338" s="99"/>
      <c r="AR338" s="77"/>
      <c r="AS338" s="77"/>
      <c r="AT338" s="77"/>
      <c r="AU338" s="77"/>
      <c r="AV338" s="11"/>
      <c r="AW338" s="11"/>
      <c r="AX338" s="11"/>
      <c r="AY338" s="11"/>
      <c r="AZ338" s="11"/>
      <c r="BA338" s="11"/>
      <c r="BB338" s="11"/>
      <c r="BC338" s="11"/>
      <c r="BD338" s="11"/>
      <c r="BE338" s="11"/>
      <c r="BF338" s="11"/>
      <c r="BG338" s="11"/>
    </row>
    <row r="339" spans="1:69" s="9" customFormat="1" ht="12.75" customHeight="1">
      <c r="A339" s="51">
        <f t="shared" si="5"/>
        <v>169</v>
      </c>
      <c r="B339" s="18" t="s">
        <v>156</v>
      </c>
      <c r="C339" s="19" t="s">
        <v>33</v>
      </c>
      <c r="D339" s="51">
        <v>1</v>
      </c>
      <c r="E339" s="94"/>
      <c r="F339" s="94"/>
      <c r="G339" s="36"/>
      <c r="H339" s="36"/>
      <c r="I339" s="36"/>
      <c r="J339" s="36"/>
      <c r="K339" s="36"/>
      <c r="L339" s="36"/>
      <c r="M339" s="36"/>
      <c r="N339" s="36"/>
      <c r="O339" s="36"/>
      <c r="P339" s="36"/>
      <c r="Q339" s="36"/>
      <c r="R339" s="36"/>
      <c r="S339" s="36"/>
      <c r="T339" s="36"/>
      <c r="U339" s="36"/>
      <c r="V339" s="36"/>
      <c r="W339" s="36"/>
      <c r="X339" s="36"/>
      <c r="Y339" s="36"/>
      <c r="Z339" s="36"/>
      <c r="AA339" s="36"/>
      <c r="AB339" s="36"/>
      <c r="AC339" s="36"/>
      <c r="AD339" s="36"/>
      <c r="AE339" s="36"/>
      <c r="AF339" s="36"/>
      <c r="AG339" s="36"/>
      <c r="AH339" s="36"/>
      <c r="AI339" s="36"/>
      <c r="AJ339" s="36"/>
      <c r="AK339" s="36"/>
      <c r="AL339" s="36"/>
      <c r="AM339" s="36"/>
      <c r="AN339" s="36"/>
      <c r="AO339" s="36"/>
      <c r="AP339" s="36"/>
      <c r="AQ339" s="36"/>
      <c r="AR339" s="11"/>
      <c r="AS339" s="11"/>
      <c r="AT339" s="11"/>
      <c r="AU339" s="77"/>
      <c r="AV339" s="77"/>
      <c r="AW339" s="77"/>
      <c r="AX339" s="11"/>
      <c r="AY339" s="11"/>
      <c r="AZ339" s="11"/>
      <c r="BA339" s="11"/>
      <c r="BB339" s="36"/>
      <c r="BC339" s="36"/>
      <c r="BD339" s="11"/>
      <c r="BE339" s="11"/>
      <c r="BF339" s="11"/>
      <c r="BG339" s="11"/>
    </row>
    <row r="340" spans="1:69" s="38" customFormat="1" ht="12.75" customHeight="1">
      <c r="A340" s="51">
        <f t="shared" si="5"/>
        <v>170</v>
      </c>
      <c r="B340" s="15" t="s">
        <v>157</v>
      </c>
      <c r="C340" s="23" t="s">
        <v>33</v>
      </c>
      <c r="D340" s="65">
        <v>156</v>
      </c>
      <c r="E340" s="94"/>
      <c r="F340" s="94"/>
      <c r="G340" s="36"/>
      <c r="H340" s="36"/>
      <c r="I340" s="36"/>
      <c r="J340" s="36"/>
      <c r="K340" s="36"/>
      <c r="L340" s="36"/>
      <c r="M340" s="36"/>
      <c r="N340" s="36"/>
      <c r="O340" s="36"/>
      <c r="P340" s="36"/>
      <c r="Q340" s="36"/>
      <c r="R340" s="36"/>
      <c r="S340" s="36"/>
      <c r="T340" s="36"/>
      <c r="U340" s="36"/>
      <c r="V340" s="36"/>
      <c r="W340" s="36"/>
      <c r="X340" s="36"/>
      <c r="Y340" s="36"/>
      <c r="Z340" s="36"/>
      <c r="AA340" s="36"/>
      <c r="AB340" s="36"/>
      <c r="AC340" s="36"/>
      <c r="AD340" s="36"/>
      <c r="AE340" s="36"/>
      <c r="AF340" s="36"/>
      <c r="AG340" s="36"/>
      <c r="AH340" s="36"/>
      <c r="AI340" s="36"/>
      <c r="AJ340" s="36"/>
      <c r="AK340" s="36"/>
      <c r="AL340" s="36"/>
      <c r="AM340" s="36"/>
      <c r="AN340" s="36"/>
      <c r="AO340" s="36"/>
      <c r="AP340" s="36"/>
      <c r="AQ340" s="36"/>
      <c r="AR340" s="11"/>
      <c r="AS340" s="11"/>
      <c r="AT340" s="11"/>
      <c r="AU340" s="11"/>
      <c r="AV340" s="77"/>
      <c r="AW340" s="77"/>
      <c r="AX340" s="11"/>
      <c r="AY340" s="11"/>
      <c r="AZ340" s="11"/>
      <c r="BA340" s="11"/>
      <c r="BB340" s="11"/>
      <c r="BC340" s="11"/>
      <c r="BD340" s="11"/>
      <c r="BE340" s="11"/>
      <c r="BF340" s="11"/>
      <c r="BG340" s="11"/>
      <c r="BH340" s="9"/>
      <c r="BI340" s="9"/>
      <c r="BJ340" s="9"/>
      <c r="BK340" s="9"/>
      <c r="BL340" s="9"/>
      <c r="BM340" s="9"/>
      <c r="BN340" s="9"/>
      <c r="BO340" s="9"/>
      <c r="BP340" s="9"/>
      <c r="BQ340" s="9"/>
    </row>
    <row r="341" spans="1:69" s="38" customFormat="1" ht="12.75" customHeight="1">
      <c r="A341" s="51">
        <f t="shared" si="5"/>
        <v>171</v>
      </c>
      <c r="B341" s="15" t="s">
        <v>425</v>
      </c>
      <c r="C341" s="23" t="s">
        <v>33</v>
      </c>
      <c r="D341" s="65">
        <v>3</v>
      </c>
      <c r="E341" s="94"/>
      <c r="F341" s="94"/>
      <c r="G341" s="36"/>
      <c r="H341" s="36"/>
      <c r="I341" s="36"/>
      <c r="J341" s="36"/>
      <c r="K341" s="36"/>
      <c r="L341" s="36"/>
      <c r="M341" s="36"/>
      <c r="N341" s="36"/>
      <c r="O341" s="36"/>
      <c r="P341" s="36"/>
      <c r="Q341" s="36"/>
      <c r="R341" s="36"/>
      <c r="S341" s="36"/>
      <c r="T341" s="36"/>
      <c r="U341" s="36"/>
      <c r="V341" s="36"/>
      <c r="W341" s="36"/>
      <c r="X341" s="36"/>
      <c r="Y341" s="36"/>
      <c r="Z341" s="36"/>
      <c r="AA341" s="36"/>
      <c r="AB341" s="36"/>
      <c r="AC341" s="36"/>
      <c r="AD341" s="36"/>
      <c r="AE341" s="36"/>
      <c r="AF341" s="36"/>
      <c r="AG341" s="36"/>
      <c r="AH341" s="36"/>
      <c r="AI341" s="36"/>
      <c r="AJ341" s="36"/>
      <c r="AK341" s="36"/>
      <c r="AL341" s="36"/>
      <c r="AM341" s="36"/>
      <c r="AN341" s="36"/>
      <c r="AO341" s="36"/>
      <c r="AP341" s="36"/>
      <c r="AQ341" s="36"/>
      <c r="AR341" s="11"/>
      <c r="AS341" s="11"/>
      <c r="AT341" s="11"/>
      <c r="AU341" s="11"/>
      <c r="AV341" s="77"/>
      <c r="AW341" s="77"/>
      <c r="AX341" s="11"/>
      <c r="AY341" s="11"/>
      <c r="AZ341" s="11"/>
      <c r="BA341" s="11"/>
      <c r="BB341" s="11"/>
      <c r="BC341" s="11"/>
      <c r="BD341" s="11"/>
      <c r="BE341" s="11"/>
      <c r="BF341" s="11"/>
      <c r="BG341" s="11"/>
      <c r="BH341" s="9"/>
      <c r="BI341" s="9"/>
      <c r="BJ341" s="9"/>
      <c r="BK341" s="9"/>
      <c r="BL341" s="9"/>
      <c r="BM341" s="9"/>
      <c r="BN341" s="9"/>
      <c r="BO341" s="9"/>
      <c r="BP341" s="9"/>
      <c r="BQ341" s="9"/>
    </row>
    <row r="342" spans="1:69" s="38" customFormat="1" ht="12.75" customHeight="1">
      <c r="A342" s="51">
        <f t="shared" si="5"/>
        <v>172</v>
      </c>
      <c r="B342" s="15" t="s">
        <v>426</v>
      </c>
      <c r="C342" s="23" t="s">
        <v>33</v>
      </c>
      <c r="D342" s="65">
        <v>1</v>
      </c>
      <c r="E342" s="94"/>
      <c r="F342" s="94"/>
      <c r="G342" s="36"/>
      <c r="H342" s="36"/>
      <c r="I342" s="36"/>
      <c r="J342" s="36"/>
      <c r="K342" s="36"/>
      <c r="L342" s="36"/>
      <c r="M342" s="36"/>
      <c r="N342" s="36"/>
      <c r="O342" s="36"/>
      <c r="P342" s="36"/>
      <c r="Q342" s="36"/>
      <c r="R342" s="36"/>
      <c r="S342" s="36"/>
      <c r="T342" s="36"/>
      <c r="U342" s="36"/>
      <c r="V342" s="36"/>
      <c r="W342" s="36"/>
      <c r="X342" s="36"/>
      <c r="Y342" s="36"/>
      <c r="Z342" s="36"/>
      <c r="AA342" s="36"/>
      <c r="AB342" s="36"/>
      <c r="AC342" s="36"/>
      <c r="AD342" s="36"/>
      <c r="AE342" s="36"/>
      <c r="AF342" s="36"/>
      <c r="AG342" s="36"/>
      <c r="AH342" s="36"/>
      <c r="AI342" s="36"/>
      <c r="AJ342" s="36"/>
      <c r="AK342" s="36"/>
      <c r="AL342" s="36"/>
      <c r="AM342" s="36"/>
      <c r="AN342" s="36"/>
      <c r="AO342" s="36"/>
      <c r="AP342" s="36"/>
      <c r="AQ342" s="36"/>
      <c r="AR342" s="11"/>
      <c r="AS342" s="11"/>
      <c r="AT342" s="11"/>
      <c r="AU342" s="11"/>
      <c r="AV342" s="77"/>
      <c r="AW342" s="77"/>
      <c r="AX342" s="11"/>
      <c r="AY342" s="11"/>
      <c r="AZ342" s="11"/>
      <c r="BA342" s="11"/>
      <c r="BB342" s="11"/>
      <c r="BC342" s="11"/>
      <c r="BD342" s="11"/>
      <c r="BE342" s="11"/>
      <c r="BF342" s="11"/>
      <c r="BG342" s="11"/>
      <c r="BH342" s="9"/>
      <c r="BI342" s="9"/>
      <c r="BJ342" s="9"/>
      <c r="BK342" s="9"/>
      <c r="BL342" s="9"/>
      <c r="BM342" s="9"/>
      <c r="BN342" s="9"/>
      <c r="BO342" s="9"/>
      <c r="BP342" s="9"/>
      <c r="BQ342" s="9"/>
    </row>
    <row r="343" spans="1:69" s="9" customFormat="1" ht="13.9" customHeight="1">
      <c r="A343" s="51">
        <f t="shared" si="5"/>
        <v>173</v>
      </c>
      <c r="B343" s="19" t="s">
        <v>263</v>
      </c>
      <c r="C343" s="19" t="s">
        <v>33</v>
      </c>
      <c r="D343" s="51">
        <v>50</v>
      </c>
      <c r="E343" s="94"/>
      <c r="F343" s="94"/>
      <c r="G343" s="36"/>
      <c r="H343" s="36"/>
      <c r="I343" s="36"/>
      <c r="J343" s="36"/>
      <c r="K343" s="36"/>
      <c r="L343" s="36"/>
      <c r="M343" s="36"/>
      <c r="N343" s="36"/>
      <c r="O343" s="36"/>
      <c r="P343" s="36"/>
      <c r="Q343" s="36"/>
      <c r="R343" s="36"/>
      <c r="S343" s="36"/>
      <c r="T343" s="36"/>
      <c r="U343" s="36"/>
      <c r="V343" s="36"/>
      <c r="W343" s="36"/>
      <c r="X343" s="36"/>
      <c r="Y343" s="36"/>
      <c r="Z343" s="36"/>
      <c r="AA343" s="36"/>
      <c r="AB343" s="36"/>
      <c r="AC343" s="36"/>
      <c r="AD343" s="36"/>
      <c r="AE343" s="36"/>
      <c r="AF343" s="36"/>
      <c r="AG343" s="36"/>
      <c r="AH343" s="36"/>
      <c r="AI343" s="36"/>
      <c r="AJ343" s="36"/>
      <c r="AK343" s="36"/>
      <c r="AL343" s="36"/>
      <c r="AM343" s="36"/>
      <c r="AN343" s="36"/>
      <c r="AO343" s="36"/>
      <c r="AP343" s="36"/>
      <c r="AQ343" s="36"/>
      <c r="AR343" s="36"/>
      <c r="AS343" s="36"/>
      <c r="AT343" s="36"/>
      <c r="AU343" s="11"/>
      <c r="AV343" s="77"/>
      <c r="AW343" s="77"/>
      <c r="AX343" s="11"/>
      <c r="AY343" s="11"/>
      <c r="AZ343" s="11"/>
      <c r="BA343" s="11"/>
      <c r="BB343" s="11"/>
      <c r="BC343" s="11"/>
      <c r="BD343" s="11"/>
      <c r="BE343" s="11"/>
      <c r="BF343" s="11"/>
      <c r="BG343" s="11"/>
    </row>
    <row r="344" spans="1:69" s="9" customFormat="1" ht="13.9" customHeight="1">
      <c r="A344" s="51">
        <f t="shared" si="5"/>
        <v>174</v>
      </c>
      <c r="B344" s="19" t="s">
        <v>489</v>
      </c>
      <c r="C344" s="19" t="s">
        <v>33</v>
      </c>
      <c r="D344" s="51">
        <v>100</v>
      </c>
      <c r="E344" s="94"/>
      <c r="F344" s="94"/>
      <c r="G344" s="36"/>
      <c r="H344" s="36"/>
      <c r="I344" s="36"/>
      <c r="J344" s="36"/>
      <c r="K344" s="36"/>
      <c r="L344" s="36"/>
      <c r="M344" s="36"/>
      <c r="N344" s="36"/>
      <c r="O344" s="36"/>
      <c r="P344" s="36"/>
      <c r="Q344" s="36"/>
      <c r="R344" s="36"/>
      <c r="S344" s="36"/>
      <c r="T344" s="36"/>
      <c r="U344" s="36"/>
      <c r="V344" s="36"/>
      <c r="W344" s="36"/>
      <c r="X344" s="36"/>
      <c r="Y344" s="36"/>
      <c r="Z344" s="36"/>
      <c r="AA344" s="36"/>
      <c r="AB344" s="36"/>
      <c r="AC344" s="36"/>
      <c r="AD344" s="36"/>
      <c r="AE344" s="36"/>
      <c r="AF344" s="36"/>
      <c r="AG344" s="36"/>
      <c r="AH344" s="36"/>
      <c r="AI344" s="36"/>
      <c r="AJ344" s="36"/>
      <c r="AK344" s="36"/>
      <c r="AL344" s="36"/>
      <c r="AM344" s="36"/>
      <c r="AN344" s="36"/>
      <c r="AO344" s="36"/>
      <c r="AP344" s="36"/>
      <c r="AQ344" s="36"/>
      <c r="AR344" s="36"/>
      <c r="AS344" s="36"/>
      <c r="AT344" s="36"/>
      <c r="AU344" s="11"/>
      <c r="AV344" s="77"/>
      <c r="AW344" s="77"/>
      <c r="AX344" s="11"/>
      <c r="AY344" s="11"/>
      <c r="AZ344" s="11"/>
      <c r="BA344" s="11"/>
      <c r="BB344" s="11"/>
      <c r="BC344" s="11"/>
      <c r="BD344" s="11"/>
      <c r="BE344" s="11"/>
      <c r="BF344" s="11"/>
      <c r="BG344" s="11"/>
      <c r="BH344" s="11"/>
      <c r="BI344" s="11"/>
      <c r="BJ344" s="11"/>
      <c r="BK344" s="11"/>
      <c r="BL344" s="11"/>
      <c r="BM344" s="11"/>
      <c r="BN344" s="11"/>
      <c r="BO344" s="11"/>
      <c r="BP344" s="11"/>
      <c r="BQ344" s="11"/>
    </row>
    <row r="345" spans="1:69" s="9" customFormat="1" ht="12.75" customHeight="1">
      <c r="A345" s="51">
        <f t="shared" si="5"/>
        <v>175</v>
      </c>
      <c r="B345" s="19" t="s">
        <v>490</v>
      </c>
      <c r="C345" s="19" t="s">
        <v>33</v>
      </c>
      <c r="D345" s="51">
        <v>1500</v>
      </c>
      <c r="E345" s="94"/>
      <c r="F345" s="94"/>
      <c r="G345" s="36"/>
      <c r="H345" s="36"/>
      <c r="I345" s="36"/>
      <c r="J345" s="36"/>
      <c r="K345" s="36"/>
      <c r="L345" s="36"/>
      <c r="M345" s="36"/>
      <c r="N345" s="36"/>
      <c r="O345" s="36"/>
      <c r="P345" s="36"/>
      <c r="Q345" s="36"/>
      <c r="R345" s="36"/>
      <c r="S345" s="36"/>
      <c r="T345" s="36"/>
      <c r="U345" s="36"/>
      <c r="V345" s="36"/>
      <c r="W345" s="36"/>
      <c r="X345" s="36"/>
      <c r="Y345" s="36"/>
      <c r="Z345" s="36"/>
      <c r="AA345" s="36"/>
      <c r="AB345" s="36"/>
      <c r="AC345" s="36"/>
      <c r="AD345" s="36"/>
      <c r="AE345" s="36"/>
      <c r="AF345" s="36"/>
      <c r="AG345" s="36"/>
      <c r="AH345" s="36"/>
      <c r="AI345" s="36"/>
      <c r="AJ345" s="36"/>
      <c r="AK345" s="36"/>
      <c r="AL345" s="36"/>
      <c r="AM345" s="36"/>
      <c r="AN345" s="36"/>
      <c r="AO345" s="36"/>
      <c r="AP345" s="36"/>
      <c r="AQ345" s="36"/>
      <c r="AR345" s="36"/>
      <c r="AS345" s="36"/>
      <c r="AT345" s="36"/>
      <c r="AU345" s="11"/>
      <c r="AV345" s="77"/>
      <c r="AW345" s="77"/>
      <c r="AX345" s="11"/>
      <c r="AY345" s="11"/>
      <c r="AZ345" s="11"/>
      <c r="BA345" s="11"/>
      <c r="BB345" s="11"/>
      <c r="BC345" s="11"/>
      <c r="BD345" s="11"/>
      <c r="BE345" s="11"/>
      <c r="BF345" s="11"/>
      <c r="BG345" s="11"/>
      <c r="BH345" s="11"/>
      <c r="BI345" s="11"/>
      <c r="BJ345" s="11"/>
      <c r="BK345" s="11"/>
      <c r="BL345" s="11"/>
      <c r="BM345" s="11"/>
      <c r="BN345" s="11"/>
      <c r="BO345" s="11"/>
      <c r="BP345" s="11"/>
      <c r="BQ345" s="11"/>
    </row>
    <row r="346" spans="1:69" s="9" customFormat="1" ht="12.75" customHeight="1">
      <c r="A346" s="51">
        <f t="shared" si="5"/>
        <v>176</v>
      </c>
      <c r="B346" s="19" t="s">
        <v>264</v>
      </c>
      <c r="C346" s="19" t="s">
        <v>33</v>
      </c>
      <c r="D346" s="51">
        <v>248</v>
      </c>
      <c r="E346" s="94"/>
      <c r="F346" s="94"/>
      <c r="G346" s="36"/>
      <c r="H346" s="36"/>
      <c r="I346" s="36"/>
      <c r="J346" s="36"/>
      <c r="K346" s="36"/>
      <c r="L346" s="36"/>
      <c r="M346" s="36"/>
      <c r="N346" s="36"/>
      <c r="O346" s="36"/>
      <c r="P346" s="36"/>
      <c r="Q346" s="36"/>
      <c r="R346" s="36"/>
      <c r="S346" s="36"/>
      <c r="T346" s="36"/>
      <c r="U346" s="36"/>
      <c r="V346" s="36"/>
      <c r="W346" s="36"/>
      <c r="X346" s="36"/>
      <c r="Y346" s="36"/>
      <c r="Z346" s="36"/>
      <c r="AA346" s="36"/>
      <c r="AB346" s="36"/>
      <c r="AC346" s="36"/>
      <c r="AD346" s="36"/>
      <c r="AE346" s="36"/>
      <c r="AF346" s="36"/>
      <c r="AG346" s="36"/>
      <c r="AH346" s="36"/>
      <c r="AI346" s="36"/>
      <c r="AJ346" s="36"/>
      <c r="AK346" s="36"/>
      <c r="AL346" s="36"/>
      <c r="AM346" s="36"/>
      <c r="AN346" s="36"/>
      <c r="AO346" s="36"/>
      <c r="AP346" s="36"/>
      <c r="AQ346" s="36"/>
      <c r="AR346" s="36"/>
      <c r="AS346" s="36"/>
      <c r="AT346" s="36"/>
      <c r="AU346" s="11"/>
      <c r="AV346" s="77"/>
      <c r="AW346" s="77"/>
      <c r="AX346" s="11"/>
      <c r="AY346" s="11"/>
      <c r="AZ346" s="11"/>
      <c r="BA346" s="11"/>
      <c r="BB346" s="11"/>
      <c r="BC346" s="11"/>
      <c r="BD346" s="11"/>
      <c r="BE346" s="11"/>
      <c r="BF346" s="11"/>
      <c r="BG346" s="11"/>
      <c r="BH346" s="11"/>
      <c r="BI346" s="11"/>
      <c r="BJ346" s="11"/>
      <c r="BK346" s="11"/>
      <c r="BL346" s="11"/>
      <c r="BM346" s="11"/>
      <c r="BN346" s="11"/>
      <c r="BO346" s="11"/>
      <c r="BP346" s="11"/>
      <c r="BQ346" s="11"/>
    </row>
    <row r="347" spans="1:69" s="38" customFormat="1" ht="12.75" customHeight="1">
      <c r="A347" s="51">
        <f t="shared" si="5"/>
        <v>177</v>
      </c>
      <c r="B347" s="23" t="s">
        <v>491</v>
      </c>
      <c r="C347" s="23" t="s">
        <v>33</v>
      </c>
      <c r="D347" s="65">
        <v>898</v>
      </c>
      <c r="E347" s="94"/>
      <c r="F347" s="94"/>
      <c r="G347" s="36"/>
      <c r="H347" s="36"/>
      <c r="I347" s="36"/>
      <c r="J347" s="36"/>
      <c r="K347" s="36"/>
      <c r="L347" s="36"/>
      <c r="M347" s="36"/>
      <c r="N347" s="36"/>
      <c r="O347" s="36"/>
      <c r="P347" s="36"/>
      <c r="Q347" s="36"/>
      <c r="R347" s="36"/>
      <c r="S347" s="36"/>
      <c r="T347" s="36"/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F347" s="36"/>
      <c r="AG347" s="36"/>
      <c r="AH347" s="36"/>
      <c r="AI347" s="36"/>
      <c r="AJ347" s="36"/>
      <c r="AK347" s="36"/>
      <c r="AL347" s="36"/>
      <c r="AM347" s="36"/>
      <c r="AN347" s="36"/>
      <c r="AO347" s="36"/>
      <c r="AP347" s="36"/>
      <c r="AQ347" s="36"/>
      <c r="AR347" s="36"/>
      <c r="AS347" s="36"/>
      <c r="AT347" s="36"/>
      <c r="AU347" s="11"/>
      <c r="AV347" s="77"/>
      <c r="AW347" s="77"/>
      <c r="AX347" s="11"/>
      <c r="AY347" s="11"/>
      <c r="AZ347" s="11"/>
      <c r="BA347" s="11"/>
      <c r="BB347" s="11"/>
      <c r="BC347" s="11"/>
      <c r="BD347" s="11"/>
      <c r="BE347" s="11"/>
      <c r="BF347" s="11"/>
      <c r="BG347" s="11"/>
      <c r="BH347" s="11"/>
      <c r="BI347" s="11"/>
      <c r="BJ347" s="11"/>
      <c r="BK347" s="11"/>
      <c r="BL347" s="11"/>
      <c r="BM347" s="11"/>
      <c r="BN347" s="11"/>
      <c r="BO347" s="11"/>
      <c r="BP347" s="11"/>
      <c r="BQ347" s="11"/>
    </row>
    <row r="348" spans="1:69" s="38" customFormat="1" ht="12.75" customHeight="1">
      <c r="A348" s="51">
        <f t="shared" si="5"/>
        <v>178</v>
      </c>
      <c r="B348" s="23" t="s">
        <v>492</v>
      </c>
      <c r="C348" s="23" t="s">
        <v>33</v>
      </c>
      <c r="D348" s="65">
        <v>224</v>
      </c>
      <c r="E348" s="94"/>
      <c r="F348" s="94"/>
      <c r="G348" s="36"/>
      <c r="H348" s="36"/>
      <c r="I348" s="36"/>
      <c r="J348" s="36"/>
      <c r="K348" s="36"/>
      <c r="L348" s="36"/>
      <c r="M348" s="36"/>
      <c r="N348" s="36"/>
      <c r="O348" s="36"/>
      <c r="P348" s="36"/>
      <c r="Q348" s="36"/>
      <c r="R348" s="36"/>
      <c r="S348" s="36"/>
      <c r="T348" s="36"/>
      <c r="U348" s="36"/>
      <c r="V348" s="36"/>
      <c r="W348" s="36"/>
      <c r="X348" s="36"/>
      <c r="Y348" s="36"/>
      <c r="Z348" s="36"/>
      <c r="AA348" s="36"/>
      <c r="AB348" s="36"/>
      <c r="AC348" s="36"/>
      <c r="AD348" s="36"/>
      <c r="AE348" s="36"/>
      <c r="AF348" s="36"/>
      <c r="AG348" s="36"/>
      <c r="AH348" s="36"/>
      <c r="AI348" s="36"/>
      <c r="AJ348" s="36"/>
      <c r="AK348" s="36"/>
      <c r="AL348" s="36"/>
      <c r="AM348" s="36"/>
      <c r="AN348" s="36"/>
      <c r="AO348" s="36"/>
      <c r="AP348" s="36"/>
      <c r="AQ348" s="36"/>
      <c r="AR348" s="36"/>
      <c r="AS348" s="36"/>
      <c r="AT348" s="36"/>
      <c r="AU348" s="11"/>
      <c r="AV348" s="77"/>
      <c r="AW348" s="77"/>
      <c r="AX348" s="11"/>
      <c r="AY348" s="11"/>
      <c r="AZ348" s="11"/>
      <c r="BA348" s="11"/>
      <c r="BB348" s="11"/>
      <c r="BC348" s="11"/>
      <c r="BD348" s="11"/>
      <c r="BE348" s="11"/>
      <c r="BF348" s="11"/>
      <c r="BG348" s="11"/>
      <c r="BH348" s="11"/>
      <c r="BI348" s="11"/>
      <c r="BJ348" s="11"/>
      <c r="BK348" s="11"/>
      <c r="BL348" s="11"/>
      <c r="BM348" s="11"/>
      <c r="BN348" s="11"/>
      <c r="BO348" s="11"/>
      <c r="BP348" s="11"/>
      <c r="BQ348" s="11"/>
    </row>
    <row r="349" spans="1:69" s="9" customFormat="1" ht="12.75" customHeight="1">
      <c r="A349" s="51">
        <f t="shared" si="5"/>
        <v>179</v>
      </c>
      <c r="B349" s="18" t="s">
        <v>245</v>
      </c>
      <c r="C349" s="19" t="s">
        <v>33</v>
      </c>
      <c r="D349" s="51">
        <v>448</v>
      </c>
      <c r="E349" s="94"/>
      <c r="F349" s="94"/>
      <c r="G349" s="36"/>
      <c r="H349" s="36"/>
      <c r="I349" s="36"/>
      <c r="J349" s="36"/>
      <c r="K349" s="36"/>
      <c r="L349" s="36"/>
      <c r="M349" s="36"/>
      <c r="N349" s="36"/>
      <c r="O349" s="36"/>
      <c r="P349" s="36"/>
      <c r="Q349" s="36"/>
      <c r="R349" s="36"/>
      <c r="S349" s="36"/>
      <c r="T349" s="36"/>
      <c r="U349" s="36"/>
      <c r="V349" s="36"/>
      <c r="W349" s="36"/>
      <c r="X349" s="36"/>
      <c r="Y349" s="36"/>
      <c r="Z349" s="36"/>
      <c r="AA349" s="36"/>
      <c r="AB349" s="36"/>
      <c r="AC349" s="36"/>
      <c r="AD349" s="36"/>
      <c r="AE349" s="36"/>
      <c r="AF349" s="36"/>
      <c r="AG349" s="36"/>
      <c r="AH349" s="36"/>
      <c r="AI349" s="36"/>
      <c r="AJ349" s="36"/>
      <c r="AK349" s="36"/>
      <c r="AL349" s="36"/>
      <c r="AM349" s="36"/>
      <c r="AN349" s="36"/>
      <c r="AO349" s="36"/>
      <c r="AP349" s="36"/>
      <c r="AQ349" s="36"/>
      <c r="AR349" s="36"/>
      <c r="AS349" s="36"/>
      <c r="AT349" s="36"/>
      <c r="AU349" s="11"/>
      <c r="AV349" s="11"/>
      <c r="AW349" s="11"/>
      <c r="AX349" s="11"/>
      <c r="AY349" s="11"/>
      <c r="AZ349" s="11"/>
      <c r="BA349" s="11"/>
      <c r="BB349" s="11"/>
      <c r="BC349" s="11"/>
      <c r="BD349" s="11"/>
      <c r="BE349" s="11"/>
      <c r="BF349" s="11"/>
      <c r="BG349" s="11"/>
      <c r="BH349" s="11"/>
      <c r="BI349" s="11"/>
      <c r="BJ349" s="11"/>
      <c r="BK349" s="11"/>
      <c r="BL349" s="11"/>
      <c r="BM349" s="11"/>
      <c r="BN349" s="11"/>
      <c r="BO349" s="11"/>
      <c r="BP349" s="11"/>
      <c r="BQ349" s="11"/>
    </row>
    <row r="350" spans="1:69" s="9" customFormat="1" ht="12.75" customHeight="1">
      <c r="A350" s="51">
        <f t="shared" si="5"/>
        <v>180</v>
      </c>
      <c r="B350" s="18" t="s">
        <v>442</v>
      </c>
      <c r="C350" s="19" t="s">
        <v>33</v>
      </c>
      <c r="D350" s="51">
        <v>280</v>
      </c>
      <c r="E350" s="94"/>
      <c r="F350" s="94"/>
      <c r="G350" s="36"/>
      <c r="H350" s="36"/>
      <c r="I350" s="36"/>
      <c r="J350" s="36"/>
      <c r="K350" s="36"/>
      <c r="L350" s="36"/>
      <c r="M350" s="36"/>
      <c r="N350" s="36"/>
      <c r="O350" s="36"/>
      <c r="P350" s="36"/>
      <c r="Q350" s="36"/>
      <c r="R350" s="36"/>
      <c r="S350" s="36"/>
      <c r="T350" s="36"/>
      <c r="U350" s="36"/>
      <c r="V350" s="36"/>
      <c r="W350" s="36"/>
      <c r="X350" s="36"/>
      <c r="Y350" s="36"/>
      <c r="Z350" s="36"/>
      <c r="AA350" s="36"/>
      <c r="AB350" s="36"/>
      <c r="AC350" s="36"/>
      <c r="AD350" s="36"/>
      <c r="AE350" s="36"/>
      <c r="AF350" s="36"/>
      <c r="AG350" s="36"/>
      <c r="AH350" s="36"/>
      <c r="AI350" s="36"/>
      <c r="AJ350" s="36"/>
      <c r="AK350" s="36"/>
      <c r="AL350" s="36"/>
      <c r="AM350" s="36"/>
      <c r="AN350" s="36"/>
      <c r="AO350" s="36"/>
      <c r="AP350" s="36"/>
      <c r="AQ350" s="36"/>
      <c r="AR350" s="36"/>
      <c r="AS350" s="36"/>
      <c r="AT350" s="36"/>
      <c r="AU350" s="11"/>
      <c r="AV350" s="11"/>
      <c r="AW350" s="11"/>
      <c r="AX350" s="77"/>
      <c r="AY350" s="77"/>
      <c r="AZ350" s="77"/>
      <c r="BA350" s="77"/>
      <c r="BB350" s="11"/>
      <c r="BC350" s="11"/>
      <c r="BD350" s="11"/>
      <c r="BE350" s="11"/>
      <c r="BF350" s="11"/>
      <c r="BG350" s="11"/>
      <c r="BH350" s="11"/>
      <c r="BI350" s="11"/>
      <c r="BJ350" s="11"/>
      <c r="BK350" s="11"/>
      <c r="BL350" s="11"/>
      <c r="BM350" s="11"/>
      <c r="BN350" s="11"/>
      <c r="BO350" s="11"/>
      <c r="BP350" s="11"/>
      <c r="BQ350" s="11"/>
    </row>
    <row r="351" spans="1:69" s="9" customFormat="1" ht="12.75" customHeight="1">
      <c r="A351" s="51">
        <f t="shared" si="5"/>
        <v>181</v>
      </c>
      <c r="B351" s="18" t="s">
        <v>443</v>
      </c>
      <c r="C351" s="19" t="s">
        <v>33</v>
      </c>
      <c r="D351" s="51">
        <v>70</v>
      </c>
      <c r="E351" s="94"/>
      <c r="F351" s="94"/>
      <c r="G351" s="36"/>
      <c r="H351" s="36"/>
      <c r="I351" s="36"/>
      <c r="J351" s="36"/>
      <c r="K351" s="36"/>
      <c r="L351" s="36"/>
      <c r="M351" s="36"/>
      <c r="N351" s="36"/>
      <c r="O351" s="36"/>
      <c r="P351" s="36"/>
      <c r="Q351" s="36"/>
      <c r="R351" s="36"/>
      <c r="S351" s="36"/>
      <c r="T351" s="36"/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F351" s="36"/>
      <c r="AG351" s="36"/>
      <c r="AH351" s="36"/>
      <c r="AI351" s="36"/>
      <c r="AJ351" s="36"/>
      <c r="AK351" s="36"/>
      <c r="AL351" s="36"/>
      <c r="AM351" s="36"/>
      <c r="AN351" s="36"/>
      <c r="AO351" s="36"/>
      <c r="AP351" s="36"/>
      <c r="AQ351" s="36"/>
      <c r="AR351" s="36"/>
      <c r="AS351" s="36"/>
      <c r="AT351" s="36"/>
      <c r="AU351" s="11"/>
      <c r="AV351" s="11"/>
      <c r="AW351" s="11"/>
      <c r="AX351" s="77"/>
      <c r="AY351" s="77"/>
      <c r="AZ351" s="77"/>
      <c r="BA351" s="77"/>
      <c r="BB351" s="11"/>
      <c r="BC351" s="11"/>
      <c r="BD351" s="11"/>
      <c r="BE351" s="11"/>
      <c r="BF351" s="11"/>
      <c r="BG351" s="11"/>
      <c r="BH351" s="11"/>
      <c r="BI351" s="11"/>
      <c r="BJ351" s="11"/>
      <c r="BK351" s="11"/>
      <c r="BL351" s="11"/>
      <c r="BM351" s="11"/>
      <c r="BN351" s="11"/>
      <c r="BO351" s="11"/>
      <c r="BP351" s="11"/>
      <c r="BQ351" s="11"/>
    </row>
    <row r="352" spans="1:69" s="9" customFormat="1" ht="12.75" customHeight="1">
      <c r="A352" s="51">
        <f t="shared" si="5"/>
        <v>182</v>
      </c>
      <c r="B352" s="18" t="s">
        <v>125</v>
      </c>
      <c r="C352" s="19" t="s">
        <v>33</v>
      </c>
      <c r="D352" s="51">
        <v>766</v>
      </c>
      <c r="E352" s="94"/>
      <c r="F352" s="94"/>
      <c r="G352" s="36"/>
      <c r="H352" s="36"/>
      <c r="I352" s="36"/>
      <c r="J352" s="36"/>
      <c r="K352" s="36"/>
      <c r="L352" s="36"/>
      <c r="M352" s="36"/>
      <c r="N352" s="36"/>
      <c r="O352" s="36"/>
      <c r="P352" s="36"/>
      <c r="Q352" s="36"/>
      <c r="R352" s="36"/>
      <c r="S352" s="36"/>
      <c r="T352" s="36"/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F352" s="36"/>
      <c r="AG352" s="36"/>
      <c r="AH352" s="36"/>
      <c r="AI352" s="36"/>
      <c r="AJ352" s="36"/>
      <c r="AK352" s="36"/>
      <c r="AL352" s="36"/>
      <c r="AM352" s="36"/>
      <c r="AN352" s="36"/>
      <c r="AO352" s="36"/>
      <c r="AP352" s="36"/>
      <c r="AQ352" s="36"/>
      <c r="AR352" s="36"/>
      <c r="AS352" s="36"/>
      <c r="AT352" s="36"/>
      <c r="AU352" s="36"/>
      <c r="AV352" s="11"/>
      <c r="AW352" s="11"/>
      <c r="AX352" s="77"/>
      <c r="AY352" s="77"/>
      <c r="AZ352" s="77"/>
      <c r="BA352" s="77"/>
      <c r="BB352" s="11"/>
      <c r="BC352" s="11"/>
      <c r="BD352" s="11"/>
      <c r="BE352" s="11"/>
      <c r="BF352" s="11"/>
      <c r="BG352" s="11"/>
      <c r="BH352" s="11"/>
      <c r="BI352" s="11"/>
      <c r="BJ352" s="11"/>
      <c r="BK352" s="11"/>
      <c r="BL352" s="11"/>
      <c r="BM352" s="11"/>
      <c r="BN352" s="11"/>
      <c r="BO352" s="11"/>
      <c r="BP352" s="11"/>
      <c r="BQ352" s="11"/>
    </row>
    <row r="353" spans="1:73" s="9" customFormat="1" ht="12.75" customHeight="1">
      <c r="A353" s="51">
        <f t="shared" si="5"/>
        <v>183</v>
      </c>
      <c r="B353" s="18" t="s">
        <v>310</v>
      </c>
      <c r="C353" s="19" t="s">
        <v>309</v>
      </c>
      <c r="D353" s="51">
        <v>6</v>
      </c>
      <c r="E353" s="94"/>
      <c r="F353" s="94"/>
      <c r="G353" s="36"/>
      <c r="H353" s="36"/>
      <c r="I353" s="36"/>
      <c r="J353" s="36"/>
      <c r="K353" s="36"/>
      <c r="L353" s="36"/>
      <c r="M353" s="36"/>
      <c r="N353" s="36"/>
      <c r="O353" s="36"/>
      <c r="P353" s="36"/>
      <c r="Q353" s="36"/>
      <c r="R353" s="36"/>
      <c r="S353" s="36"/>
      <c r="T353" s="36"/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F353" s="36"/>
      <c r="AG353" s="36"/>
      <c r="AH353" s="36"/>
      <c r="AI353" s="36"/>
      <c r="AJ353" s="36"/>
      <c r="AK353" s="36"/>
      <c r="AL353" s="36"/>
      <c r="AM353" s="36"/>
      <c r="AN353" s="36"/>
      <c r="AO353" s="36"/>
      <c r="AP353" s="36"/>
      <c r="AQ353" s="36"/>
      <c r="AR353" s="36"/>
      <c r="AS353" s="36"/>
      <c r="AT353" s="36"/>
      <c r="AU353" s="36"/>
      <c r="AV353" s="11"/>
      <c r="AW353" s="11"/>
      <c r="AX353" s="77"/>
      <c r="AY353" s="77"/>
      <c r="AZ353" s="77"/>
      <c r="BA353" s="77"/>
      <c r="BB353" s="11"/>
      <c r="BC353" s="11"/>
      <c r="BD353" s="36"/>
      <c r="BE353" s="11"/>
      <c r="BF353" s="11"/>
      <c r="BG353" s="11"/>
      <c r="BH353" s="11"/>
      <c r="BI353" s="11"/>
      <c r="BJ353" s="11"/>
      <c r="BK353" s="11"/>
      <c r="BL353" s="11"/>
      <c r="BM353" s="11"/>
      <c r="BN353" s="11"/>
      <c r="BO353" s="11"/>
      <c r="BP353" s="11"/>
      <c r="BQ353" s="11"/>
    </row>
    <row r="354" spans="1:73" s="9" customFormat="1" ht="12.75" customHeight="1">
      <c r="A354" s="51">
        <f t="shared" si="5"/>
        <v>184</v>
      </c>
      <c r="B354" s="18" t="s">
        <v>311</v>
      </c>
      <c r="C354" s="19" t="s">
        <v>309</v>
      </c>
      <c r="D354" s="51">
        <v>1</v>
      </c>
      <c r="E354" s="94"/>
      <c r="F354" s="94"/>
      <c r="G354" s="36"/>
      <c r="H354" s="36"/>
      <c r="I354" s="36"/>
      <c r="J354" s="36"/>
      <c r="K354" s="36"/>
      <c r="L354" s="36"/>
      <c r="M354" s="36"/>
      <c r="N354" s="36"/>
      <c r="O354" s="36"/>
      <c r="P354" s="36"/>
      <c r="Q354" s="36"/>
      <c r="R354" s="36"/>
      <c r="S354" s="36"/>
      <c r="T354" s="36"/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F354" s="36"/>
      <c r="AG354" s="36"/>
      <c r="AH354" s="36"/>
      <c r="AI354" s="36"/>
      <c r="AJ354" s="36"/>
      <c r="AK354" s="36"/>
      <c r="AL354" s="36"/>
      <c r="AM354" s="36"/>
      <c r="AN354" s="36"/>
      <c r="AO354" s="36"/>
      <c r="AP354" s="36"/>
      <c r="AQ354" s="36"/>
      <c r="AR354" s="36"/>
      <c r="AS354" s="36"/>
      <c r="AT354" s="36"/>
      <c r="AU354" s="36"/>
      <c r="AV354" s="11"/>
      <c r="AW354" s="11"/>
      <c r="AX354" s="77"/>
      <c r="AY354" s="77"/>
      <c r="AZ354" s="77"/>
      <c r="BA354" s="77"/>
      <c r="BB354" s="11"/>
      <c r="BC354" s="11"/>
      <c r="BD354" s="11"/>
      <c r="BE354" s="11"/>
      <c r="BF354" s="11"/>
      <c r="BG354" s="11"/>
      <c r="BH354" s="11"/>
      <c r="BI354" s="11"/>
      <c r="BJ354" s="11"/>
      <c r="BK354" s="11"/>
      <c r="BL354" s="11"/>
      <c r="BM354" s="11"/>
      <c r="BN354" s="11"/>
      <c r="BO354" s="11"/>
      <c r="BP354" s="11"/>
      <c r="BQ354" s="11"/>
    </row>
    <row r="355" spans="1:73" s="9" customFormat="1" ht="12.75" customHeight="1">
      <c r="A355" s="51">
        <f t="shared" si="5"/>
        <v>185</v>
      </c>
      <c r="B355" s="18" t="s">
        <v>312</v>
      </c>
      <c r="C355" s="19" t="s">
        <v>309</v>
      </c>
      <c r="D355" s="51">
        <v>6</v>
      </c>
      <c r="E355" s="94"/>
      <c r="F355" s="94"/>
      <c r="G355" s="36"/>
      <c r="H355" s="36"/>
      <c r="I355" s="36"/>
      <c r="J355" s="36"/>
      <c r="K355" s="36"/>
      <c r="L355" s="36"/>
      <c r="M355" s="36"/>
      <c r="N355" s="36"/>
      <c r="O355" s="36"/>
      <c r="P355" s="36"/>
      <c r="Q355" s="36"/>
      <c r="R355" s="36"/>
      <c r="S355" s="36"/>
      <c r="T355" s="36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F355" s="36"/>
      <c r="AG355" s="36"/>
      <c r="AH355" s="36"/>
      <c r="AI355" s="36"/>
      <c r="AJ355" s="36"/>
      <c r="AK355" s="36"/>
      <c r="AL355" s="36"/>
      <c r="AM355" s="36"/>
      <c r="AN355" s="36"/>
      <c r="AO355" s="36"/>
      <c r="AP355" s="36"/>
      <c r="AQ355" s="36"/>
      <c r="AR355" s="36"/>
      <c r="AS355" s="36"/>
      <c r="AT355" s="36"/>
      <c r="AV355" s="11"/>
      <c r="AW355" s="11"/>
      <c r="AX355" s="77"/>
      <c r="AY355" s="77"/>
      <c r="AZ355" s="77"/>
      <c r="BA355" s="77"/>
      <c r="BB355" s="11"/>
      <c r="BC355" s="11"/>
      <c r="BD355" s="11"/>
      <c r="BE355" s="11"/>
      <c r="BF355" s="11"/>
      <c r="BG355" s="11"/>
      <c r="BH355" s="11"/>
      <c r="BI355" s="11"/>
      <c r="BJ355" s="11"/>
      <c r="BK355" s="11"/>
      <c r="BL355" s="11"/>
      <c r="BM355" s="11"/>
      <c r="BN355" s="11"/>
      <c r="BO355" s="11"/>
      <c r="BP355" s="11"/>
      <c r="BQ355" s="11"/>
    </row>
    <row r="356" spans="1:73" s="9" customFormat="1" ht="12.75" customHeight="1">
      <c r="A356" s="51">
        <f t="shared" si="5"/>
        <v>186</v>
      </c>
      <c r="B356" s="19" t="s">
        <v>55</v>
      </c>
      <c r="C356" s="19" t="s">
        <v>33</v>
      </c>
      <c r="D356" s="51">
        <v>3300</v>
      </c>
      <c r="E356" s="94"/>
      <c r="F356" s="94"/>
      <c r="G356" s="36"/>
      <c r="H356" s="36"/>
      <c r="I356" s="36"/>
      <c r="J356" s="36"/>
      <c r="K356" s="36"/>
      <c r="L356" s="36"/>
      <c r="M356" s="36"/>
      <c r="N356" s="36"/>
      <c r="O356" s="36"/>
      <c r="P356" s="36"/>
      <c r="Q356" s="36"/>
      <c r="R356" s="36"/>
      <c r="S356" s="36"/>
      <c r="T356" s="36"/>
      <c r="U356" s="36"/>
      <c r="V356" s="36"/>
      <c r="W356" s="36"/>
      <c r="X356" s="36"/>
      <c r="Y356" s="36"/>
      <c r="Z356" s="36"/>
      <c r="AA356" s="36"/>
      <c r="AB356" s="36"/>
      <c r="AC356" s="36"/>
      <c r="AD356" s="36"/>
      <c r="AE356" s="36"/>
      <c r="AF356" s="36"/>
      <c r="AG356" s="36"/>
      <c r="AH356" s="36"/>
      <c r="AI356" s="36"/>
      <c r="AJ356" s="36"/>
      <c r="AK356" s="36"/>
      <c r="AL356" s="36"/>
      <c r="AM356" s="36"/>
      <c r="AN356" s="36"/>
      <c r="AO356" s="36"/>
      <c r="AP356" s="36"/>
      <c r="AQ356" s="36"/>
      <c r="AR356" s="36"/>
      <c r="AS356" s="36"/>
      <c r="AT356" s="36"/>
      <c r="AU356" s="36"/>
      <c r="AV356" s="11"/>
      <c r="AW356" s="11"/>
      <c r="AX356" s="77"/>
      <c r="AY356" s="77"/>
      <c r="AZ356" s="77"/>
      <c r="BA356" s="77"/>
      <c r="BB356" s="77"/>
      <c r="BC356" s="77"/>
      <c r="BD356" s="77"/>
      <c r="BE356" s="77"/>
      <c r="BF356" s="11"/>
      <c r="BG356" s="11"/>
      <c r="BH356" s="11"/>
      <c r="BI356" s="11"/>
      <c r="BJ356" s="11"/>
      <c r="BK356" s="11"/>
      <c r="BL356" s="11"/>
      <c r="BM356" s="11"/>
      <c r="BN356" s="11"/>
      <c r="BO356" s="11"/>
      <c r="BP356" s="11"/>
      <c r="BQ356" s="11"/>
    </row>
    <row r="357" spans="1:73" s="11" customFormat="1" ht="12.75" customHeight="1">
      <c r="A357" s="51">
        <f t="shared" si="5"/>
        <v>187</v>
      </c>
      <c r="B357" s="19" t="s">
        <v>200</v>
      </c>
      <c r="C357" s="19" t="s">
        <v>33</v>
      </c>
      <c r="D357" s="51">
        <v>300</v>
      </c>
      <c r="E357" s="94"/>
      <c r="F357" s="94"/>
      <c r="G357" s="36"/>
      <c r="H357" s="36"/>
      <c r="I357" s="36"/>
      <c r="J357" s="36"/>
      <c r="K357" s="36"/>
      <c r="L357" s="36"/>
      <c r="M357" s="36"/>
      <c r="N357" s="36"/>
      <c r="O357" s="36"/>
      <c r="P357" s="36"/>
      <c r="Q357" s="36"/>
      <c r="R357" s="36"/>
      <c r="S357" s="36"/>
      <c r="T357" s="36"/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F357" s="36"/>
      <c r="AG357" s="36"/>
      <c r="AH357" s="36"/>
      <c r="AI357" s="36"/>
      <c r="AJ357" s="36"/>
      <c r="AK357" s="36"/>
      <c r="AL357" s="36"/>
      <c r="AM357" s="36"/>
      <c r="AN357" s="36"/>
      <c r="AO357" s="36"/>
      <c r="AP357" s="36"/>
      <c r="AQ357" s="36"/>
      <c r="AR357" s="36"/>
      <c r="AS357" s="36"/>
      <c r="AT357" s="36"/>
      <c r="AX357" s="77"/>
      <c r="AY357" s="77"/>
      <c r="AZ357" s="77"/>
      <c r="BA357" s="77"/>
      <c r="BB357" s="77"/>
      <c r="BC357" s="77"/>
      <c r="BD357" s="114"/>
      <c r="BE357" s="77"/>
    </row>
    <row r="358" spans="1:73" s="11" customFormat="1" ht="12.75" customHeight="1">
      <c r="A358" s="51">
        <f t="shared" si="5"/>
        <v>188</v>
      </c>
      <c r="B358" s="19" t="s">
        <v>459</v>
      </c>
      <c r="C358" s="19" t="s">
        <v>33</v>
      </c>
      <c r="D358" s="51">
        <v>1715</v>
      </c>
      <c r="E358" s="94"/>
      <c r="F358" s="94"/>
      <c r="G358" s="36"/>
      <c r="H358" s="36"/>
      <c r="I358" s="36"/>
      <c r="J358" s="36"/>
      <c r="K358" s="36"/>
      <c r="L358" s="36"/>
      <c r="M358" s="36"/>
      <c r="N358" s="36"/>
      <c r="O358" s="36"/>
      <c r="P358" s="36"/>
      <c r="Q358" s="36"/>
      <c r="R358" s="36"/>
      <c r="S358" s="36"/>
      <c r="T358" s="36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F358" s="36"/>
      <c r="AG358" s="36"/>
      <c r="AH358" s="36"/>
      <c r="AI358" s="36"/>
      <c r="AJ358" s="36"/>
      <c r="AK358" s="36"/>
      <c r="AL358" s="36"/>
      <c r="AM358" s="36"/>
      <c r="AN358" s="36"/>
      <c r="AO358" s="36"/>
      <c r="AP358" s="36"/>
      <c r="AQ358" s="36"/>
      <c r="AR358" s="36"/>
      <c r="AS358" s="36"/>
      <c r="AT358" s="36"/>
      <c r="AV358" s="36"/>
      <c r="AW358" s="36"/>
      <c r="AX358" s="77"/>
      <c r="AY358" s="77"/>
      <c r="AZ358" s="77"/>
      <c r="BA358" s="77"/>
      <c r="BB358" s="77"/>
      <c r="BC358" s="77"/>
      <c r="BD358" s="114"/>
      <c r="BE358" s="77"/>
    </row>
    <row r="359" spans="1:73" s="11" customFormat="1" ht="12.75" customHeight="1">
      <c r="A359" s="51">
        <f t="shared" si="5"/>
        <v>189</v>
      </c>
      <c r="B359" s="19" t="s">
        <v>460</v>
      </c>
      <c r="C359" s="19" t="s">
        <v>33</v>
      </c>
      <c r="D359" s="51">
        <v>210</v>
      </c>
      <c r="E359" s="94"/>
      <c r="F359" s="94"/>
      <c r="G359" s="36"/>
      <c r="H359" s="36"/>
      <c r="I359" s="36"/>
      <c r="J359" s="36"/>
      <c r="K359" s="36"/>
      <c r="L359" s="36"/>
      <c r="M359" s="36"/>
      <c r="N359" s="36"/>
      <c r="O359" s="36"/>
      <c r="P359" s="36"/>
      <c r="Q359" s="36"/>
      <c r="R359" s="36"/>
      <c r="S359" s="36"/>
      <c r="T359" s="36"/>
      <c r="U359" s="36"/>
      <c r="V359" s="36"/>
      <c r="W359" s="36"/>
      <c r="X359" s="36"/>
      <c r="Y359" s="36"/>
      <c r="Z359" s="36"/>
      <c r="AA359" s="36"/>
      <c r="AB359" s="36"/>
      <c r="AC359" s="36"/>
      <c r="AD359" s="36"/>
      <c r="AE359" s="36"/>
      <c r="AF359" s="36"/>
      <c r="AG359" s="36"/>
      <c r="AH359" s="36"/>
      <c r="AI359" s="36"/>
      <c r="AJ359" s="36"/>
      <c r="AK359" s="36"/>
      <c r="AL359" s="36"/>
      <c r="AM359" s="36"/>
      <c r="AN359" s="36"/>
      <c r="AO359" s="36"/>
      <c r="AP359" s="36"/>
      <c r="AQ359" s="36"/>
      <c r="AR359" s="36"/>
      <c r="AS359" s="36"/>
      <c r="AT359" s="36"/>
      <c r="AV359" s="9"/>
      <c r="AW359" s="9"/>
      <c r="AX359" s="77"/>
      <c r="AY359" s="77"/>
      <c r="AZ359" s="77"/>
      <c r="BA359" s="77"/>
      <c r="BB359" s="77"/>
      <c r="BC359" s="77"/>
      <c r="BD359" s="114"/>
      <c r="BE359" s="77"/>
    </row>
    <row r="360" spans="1:73" s="27" customFormat="1" ht="12.75" customHeight="1">
      <c r="A360" s="51">
        <f t="shared" si="5"/>
        <v>190</v>
      </c>
      <c r="B360" s="21" t="s">
        <v>298</v>
      </c>
      <c r="C360" s="64" t="s">
        <v>33</v>
      </c>
      <c r="D360" s="105">
        <v>75</v>
      </c>
      <c r="E360" s="94"/>
      <c r="F360" s="36"/>
      <c r="G360" s="36"/>
      <c r="H360" s="36"/>
      <c r="I360" s="36"/>
      <c r="J360" s="36"/>
      <c r="K360" s="36"/>
      <c r="L360" s="36"/>
      <c r="M360" s="36"/>
      <c r="N360" s="36"/>
      <c r="O360" s="36"/>
      <c r="P360" s="36"/>
      <c r="Q360" s="36"/>
      <c r="R360" s="36"/>
      <c r="S360" s="36"/>
      <c r="T360" s="36"/>
      <c r="U360" s="36"/>
      <c r="V360" s="36"/>
      <c r="W360" s="36"/>
      <c r="X360" s="36"/>
      <c r="Y360" s="36"/>
      <c r="Z360" s="36"/>
      <c r="AA360" s="36"/>
      <c r="AB360" s="36"/>
      <c r="AC360" s="36"/>
      <c r="AD360" s="36"/>
      <c r="AE360" s="36"/>
      <c r="AF360" s="36"/>
      <c r="AG360" s="36"/>
      <c r="AH360" s="36"/>
      <c r="AI360" s="36"/>
      <c r="AJ360" s="36"/>
      <c r="AK360" s="36"/>
      <c r="AL360" s="36"/>
      <c r="AM360" s="36"/>
      <c r="AN360" s="36"/>
      <c r="AO360" s="36"/>
      <c r="AP360" s="36"/>
      <c r="AQ360" s="36"/>
      <c r="AR360" s="36"/>
      <c r="AS360" s="36"/>
      <c r="AT360" s="36"/>
      <c r="AU360" s="11"/>
      <c r="AV360" s="36"/>
      <c r="AW360" s="36"/>
      <c r="AX360" s="11"/>
      <c r="AY360" s="11"/>
      <c r="AZ360" s="11"/>
      <c r="BA360" s="11"/>
      <c r="BB360" s="77"/>
      <c r="BC360" s="77"/>
      <c r="BD360" s="77"/>
      <c r="BE360" s="77"/>
      <c r="BF360" s="11"/>
      <c r="BG360" s="11"/>
      <c r="BH360" s="11"/>
      <c r="BI360" s="11"/>
      <c r="BJ360" s="11"/>
      <c r="BK360" s="11"/>
      <c r="BL360" s="11"/>
      <c r="BM360" s="11"/>
      <c r="BN360" s="11"/>
      <c r="BO360" s="11"/>
      <c r="BP360" s="11"/>
      <c r="BQ360" s="11"/>
      <c r="BR360" s="11"/>
      <c r="BS360" s="11"/>
      <c r="BT360" s="11"/>
      <c r="BU360" s="11"/>
    </row>
    <row r="361" spans="1:73" s="27" customFormat="1" ht="12.75" customHeight="1">
      <c r="A361" s="51">
        <f t="shared" si="5"/>
        <v>191</v>
      </c>
      <c r="B361" s="14" t="s">
        <v>297</v>
      </c>
      <c r="C361" s="16" t="s">
        <v>33</v>
      </c>
      <c r="D361" s="53">
        <v>680</v>
      </c>
      <c r="E361" s="94"/>
      <c r="F361" s="36"/>
      <c r="G361" s="36"/>
      <c r="H361" s="36"/>
      <c r="I361" s="36"/>
      <c r="J361" s="36"/>
      <c r="K361" s="36"/>
      <c r="L361" s="36"/>
      <c r="M361" s="36"/>
      <c r="N361" s="36"/>
      <c r="O361" s="36"/>
      <c r="P361" s="36"/>
      <c r="Q361" s="36"/>
      <c r="R361" s="36"/>
      <c r="S361" s="36"/>
      <c r="T361" s="36"/>
      <c r="U361" s="36"/>
      <c r="V361" s="36"/>
      <c r="W361" s="36"/>
      <c r="X361" s="36"/>
      <c r="Y361" s="36"/>
      <c r="Z361" s="36"/>
      <c r="AA361" s="36"/>
      <c r="AB361" s="36"/>
      <c r="AC361" s="36"/>
      <c r="AD361" s="36"/>
      <c r="AE361" s="36"/>
      <c r="AF361" s="36"/>
      <c r="AG361" s="36"/>
      <c r="AH361" s="36"/>
      <c r="AI361" s="36"/>
      <c r="AJ361" s="36"/>
      <c r="AK361" s="36"/>
      <c r="AL361" s="36"/>
      <c r="AM361" s="36"/>
      <c r="AN361" s="36"/>
      <c r="AO361" s="36"/>
      <c r="AP361" s="36"/>
      <c r="AQ361" s="36"/>
      <c r="AR361" s="36"/>
      <c r="AS361" s="36"/>
      <c r="AT361" s="36"/>
      <c r="AU361" s="11"/>
      <c r="AV361" s="36"/>
      <c r="AW361" s="36"/>
      <c r="AX361" s="11"/>
      <c r="AY361" s="11"/>
      <c r="AZ361" s="11"/>
      <c r="BA361" s="11"/>
      <c r="BB361" s="77"/>
      <c r="BC361" s="77"/>
      <c r="BD361" s="77"/>
      <c r="BE361" s="77"/>
      <c r="BF361" s="11"/>
      <c r="BG361" s="11"/>
      <c r="BH361" s="11"/>
      <c r="BI361" s="11"/>
      <c r="BJ361" s="11"/>
      <c r="BK361" s="11"/>
      <c r="BL361" s="11"/>
      <c r="BM361" s="11"/>
      <c r="BN361" s="11"/>
      <c r="BO361" s="11"/>
      <c r="BP361" s="11"/>
      <c r="BQ361" s="11"/>
      <c r="BR361" s="11"/>
      <c r="BS361" s="11"/>
      <c r="BT361" s="11"/>
      <c r="BU361" s="11"/>
    </row>
    <row r="362" spans="1:73" s="13" customFormat="1" ht="11.25" customHeight="1">
      <c r="A362" s="51">
        <f t="shared" si="5"/>
        <v>192</v>
      </c>
      <c r="B362" s="14" t="s">
        <v>201</v>
      </c>
      <c r="C362" s="16" t="s">
        <v>33</v>
      </c>
      <c r="D362" s="53">
        <v>200</v>
      </c>
      <c r="E362" s="94"/>
      <c r="F362" s="36"/>
      <c r="G362" s="36"/>
      <c r="H362" s="36"/>
      <c r="I362" s="36"/>
      <c r="J362" s="36"/>
      <c r="K362" s="36"/>
      <c r="L362" s="36"/>
      <c r="M362" s="36"/>
      <c r="N362" s="36"/>
      <c r="O362" s="36"/>
      <c r="P362" s="36"/>
      <c r="Q362" s="36"/>
      <c r="R362" s="36"/>
      <c r="S362" s="36"/>
      <c r="T362" s="36"/>
      <c r="U362" s="36"/>
      <c r="V362" s="36"/>
      <c r="W362" s="36"/>
      <c r="X362" s="36"/>
      <c r="Y362" s="36"/>
      <c r="Z362" s="36"/>
      <c r="AA362" s="36"/>
      <c r="AB362" s="36"/>
      <c r="AC362" s="36"/>
      <c r="AD362" s="36"/>
      <c r="AE362" s="36"/>
      <c r="AF362" s="36"/>
      <c r="AG362" s="36"/>
      <c r="AH362" s="36"/>
      <c r="AI362" s="36"/>
      <c r="AJ362" s="36"/>
      <c r="AK362" s="36"/>
      <c r="AL362" s="36"/>
      <c r="AM362" s="36"/>
      <c r="AN362" s="36"/>
      <c r="AO362" s="36"/>
      <c r="AP362" s="36"/>
      <c r="AQ362" s="36"/>
      <c r="AR362" s="36"/>
      <c r="AS362" s="36"/>
      <c r="AT362" s="36"/>
      <c r="AU362" s="11"/>
      <c r="AV362" s="9"/>
      <c r="AW362" s="9"/>
      <c r="AX362" s="11"/>
      <c r="AY362" s="11"/>
      <c r="AZ362" s="11"/>
      <c r="BA362" s="11"/>
      <c r="BB362" s="77"/>
      <c r="BC362" s="77"/>
      <c r="BD362" s="77"/>
      <c r="BE362" s="77"/>
      <c r="BF362" s="77"/>
      <c r="BG362" s="11"/>
      <c r="BH362" s="11"/>
      <c r="BI362" s="11"/>
      <c r="BJ362" s="11"/>
      <c r="BK362" s="11"/>
      <c r="BL362" s="11"/>
      <c r="BM362" s="11"/>
      <c r="BN362" s="11"/>
      <c r="BO362" s="11"/>
      <c r="BP362" s="11"/>
      <c r="BQ362" s="11"/>
      <c r="BR362" s="11"/>
      <c r="BS362" s="11"/>
      <c r="BT362" s="11"/>
      <c r="BU362" s="11"/>
    </row>
    <row r="363" spans="1:73" s="7" customFormat="1" ht="12.75" customHeight="1">
      <c r="A363" s="51">
        <f t="shared" si="5"/>
        <v>193</v>
      </c>
      <c r="B363" s="14" t="s">
        <v>202</v>
      </c>
      <c r="C363" s="16" t="s">
        <v>33</v>
      </c>
      <c r="D363" s="53">
        <v>400</v>
      </c>
      <c r="E363" s="94"/>
      <c r="F363" s="36"/>
      <c r="G363" s="36"/>
      <c r="H363" s="36"/>
      <c r="I363" s="36"/>
      <c r="J363" s="36"/>
      <c r="K363" s="36"/>
      <c r="L363" s="36"/>
      <c r="M363" s="36"/>
      <c r="N363" s="36"/>
      <c r="O363" s="36"/>
      <c r="P363" s="36"/>
      <c r="Q363" s="36"/>
      <c r="R363" s="36"/>
      <c r="S363" s="36"/>
      <c r="T363" s="36"/>
      <c r="U363" s="36"/>
      <c r="V363" s="36"/>
      <c r="W363" s="36"/>
      <c r="X363" s="36"/>
      <c r="Y363" s="36"/>
      <c r="Z363" s="36"/>
      <c r="AA363" s="36"/>
      <c r="AB363" s="36"/>
      <c r="AC363" s="36"/>
      <c r="AD363" s="36"/>
      <c r="AE363" s="36"/>
      <c r="AF363" s="36"/>
      <c r="AG363" s="36"/>
      <c r="AH363" s="36"/>
      <c r="AI363" s="36"/>
      <c r="AJ363" s="36"/>
      <c r="AK363" s="36"/>
      <c r="AL363" s="36"/>
      <c r="AM363" s="36"/>
      <c r="AN363" s="36"/>
      <c r="AO363" s="36"/>
      <c r="AP363" s="36"/>
      <c r="AQ363" s="36"/>
      <c r="AR363" s="36"/>
      <c r="AS363" s="36"/>
      <c r="AT363" s="36"/>
      <c r="AU363" s="11"/>
      <c r="AV363" s="11"/>
      <c r="AW363" s="11"/>
      <c r="AX363" s="11"/>
      <c r="AY363" s="11"/>
      <c r="AZ363" s="11"/>
      <c r="BA363" s="11"/>
      <c r="BB363" s="77"/>
      <c r="BC363" s="77"/>
      <c r="BD363" s="77"/>
      <c r="BE363" s="77"/>
      <c r="BF363" s="77"/>
      <c r="BG363" s="11"/>
      <c r="BH363" s="11"/>
      <c r="BI363" s="11"/>
      <c r="BJ363" s="11"/>
      <c r="BK363" s="11"/>
      <c r="BL363" s="11"/>
      <c r="BM363" s="11"/>
      <c r="BN363" s="11"/>
      <c r="BO363" s="11"/>
      <c r="BP363" s="11"/>
      <c r="BQ363" s="11"/>
      <c r="BR363" s="11"/>
      <c r="BS363" s="11"/>
      <c r="BT363" s="11"/>
      <c r="BU363" s="11"/>
    </row>
    <row r="364" spans="1:73" s="13" customFormat="1" ht="12.75" customHeight="1">
      <c r="A364" s="51">
        <f t="shared" si="5"/>
        <v>194</v>
      </c>
      <c r="B364" s="14" t="s">
        <v>203</v>
      </c>
      <c r="C364" s="16" t="s">
        <v>33</v>
      </c>
      <c r="D364" s="53">
        <v>908</v>
      </c>
      <c r="E364" s="94"/>
      <c r="F364" s="36"/>
      <c r="G364" s="36"/>
      <c r="H364" s="36"/>
      <c r="I364" s="36"/>
      <c r="J364" s="36"/>
      <c r="K364" s="36"/>
      <c r="L364" s="36"/>
      <c r="M364" s="36"/>
      <c r="N364" s="36"/>
      <c r="O364" s="36"/>
      <c r="P364" s="36"/>
      <c r="Q364" s="36"/>
      <c r="R364" s="36"/>
      <c r="S364" s="36"/>
      <c r="T364" s="36"/>
      <c r="U364" s="36"/>
      <c r="V364" s="36"/>
      <c r="W364" s="36"/>
      <c r="X364" s="36"/>
      <c r="Y364" s="36"/>
      <c r="Z364" s="36"/>
      <c r="AA364" s="36"/>
      <c r="AB364" s="36"/>
      <c r="AC364" s="36"/>
      <c r="AD364" s="36"/>
      <c r="AE364" s="36"/>
      <c r="AF364" s="36"/>
      <c r="AG364" s="36"/>
      <c r="AH364" s="36"/>
      <c r="AI364" s="36"/>
      <c r="AJ364" s="36"/>
      <c r="AK364" s="36"/>
      <c r="AL364" s="36"/>
      <c r="AM364" s="36"/>
      <c r="AN364" s="36"/>
      <c r="AO364" s="36"/>
      <c r="AP364" s="36"/>
      <c r="AQ364" s="36"/>
      <c r="AR364" s="36"/>
      <c r="AS364" s="36"/>
      <c r="AT364" s="36"/>
      <c r="AU364" s="11"/>
      <c r="AV364" s="11"/>
      <c r="AW364" s="11"/>
      <c r="AX364" s="11"/>
      <c r="AY364" s="11"/>
      <c r="AZ364" s="11"/>
      <c r="BA364" s="11"/>
      <c r="BB364" s="77"/>
      <c r="BC364" s="77"/>
      <c r="BD364" s="77"/>
      <c r="BE364" s="77"/>
      <c r="BF364" s="77"/>
      <c r="BG364" s="11"/>
      <c r="BH364" s="11"/>
      <c r="BI364" s="11"/>
      <c r="BJ364" s="11"/>
      <c r="BK364" s="11"/>
      <c r="BL364" s="11"/>
      <c r="BM364" s="11"/>
      <c r="BN364" s="11"/>
      <c r="BO364" s="11"/>
      <c r="BP364" s="11"/>
      <c r="BQ364" s="11"/>
      <c r="BR364" s="11"/>
      <c r="BS364" s="11"/>
      <c r="BT364" s="11"/>
      <c r="BU364" s="11"/>
    </row>
    <row r="365" spans="1:73" s="27" customFormat="1" ht="12.75" customHeight="1">
      <c r="A365" s="51">
        <f t="shared" ref="A365:A376" si="6">A364+1</f>
        <v>195</v>
      </c>
      <c r="B365" s="14" t="s">
        <v>246</v>
      </c>
      <c r="C365" s="16" t="s">
        <v>33</v>
      </c>
      <c r="D365" s="53">
        <v>11600</v>
      </c>
      <c r="E365" s="94"/>
      <c r="F365" s="36"/>
      <c r="G365" s="36"/>
      <c r="H365" s="36"/>
      <c r="I365" s="36"/>
      <c r="J365" s="36"/>
      <c r="K365" s="36"/>
      <c r="L365" s="36"/>
      <c r="M365" s="36"/>
      <c r="N365" s="36"/>
      <c r="O365" s="36"/>
      <c r="P365" s="36"/>
      <c r="Q365" s="36"/>
      <c r="R365" s="36"/>
      <c r="S365" s="36"/>
      <c r="T365" s="36"/>
      <c r="U365" s="36"/>
      <c r="V365" s="36"/>
      <c r="W365" s="36"/>
      <c r="X365" s="36"/>
      <c r="Y365" s="36"/>
      <c r="Z365" s="36"/>
      <c r="AA365" s="36"/>
      <c r="AB365" s="36"/>
      <c r="AC365" s="36"/>
      <c r="AD365" s="36"/>
      <c r="AE365" s="36"/>
      <c r="AF365" s="36"/>
      <c r="AG365" s="36"/>
      <c r="AH365" s="36"/>
      <c r="AI365" s="36"/>
      <c r="AJ365" s="36"/>
      <c r="AK365" s="36"/>
      <c r="AL365" s="36"/>
      <c r="AM365" s="36"/>
      <c r="AN365" s="36"/>
      <c r="AO365" s="36"/>
      <c r="AP365" s="36"/>
      <c r="AQ365" s="36"/>
      <c r="AR365" s="36"/>
      <c r="AS365" s="36"/>
      <c r="AT365" s="36"/>
      <c r="AU365" s="11"/>
      <c r="AV365" s="11"/>
      <c r="AW365" s="11"/>
      <c r="AX365" s="11"/>
      <c r="AY365" s="11"/>
      <c r="AZ365" s="11"/>
      <c r="BA365" s="11"/>
      <c r="BB365" s="77"/>
      <c r="BC365" s="77"/>
      <c r="BD365" s="77"/>
      <c r="BE365" s="77"/>
      <c r="BF365" s="77"/>
      <c r="BG365" s="11"/>
      <c r="BH365" s="11"/>
      <c r="BI365" s="11"/>
      <c r="BJ365" s="11"/>
      <c r="BK365" s="11"/>
      <c r="BL365" s="11"/>
      <c r="BM365" s="11"/>
      <c r="BN365" s="11"/>
      <c r="BO365" s="11"/>
      <c r="BP365" s="11"/>
      <c r="BQ365" s="11"/>
      <c r="BR365" s="11"/>
      <c r="BS365" s="11"/>
      <c r="BT365" s="11"/>
      <c r="BU365" s="11"/>
    </row>
    <row r="366" spans="1:73" s="27" customFormat="1" ht="12.75" customHeight="1">
      <c r="A366" s="51">
        <f t="shared" si="6"/>
        <v>196</v>
      </c>
      <c r="B366" s="14" t="s">
        <v>247</v>
      </c>
      <c r="C366" s="16" t="s">
        <v>33</v>
      </c>
      <c r="D366" s="53">
        <v>1000</v>
      </c>
      <c r="E366" s="94"/>
      <c r="F366" s="36"/>
      <c r="G366" s="36"/>
      <c r="H366" s="36"/>
      <c r="I366" s="36"/>
      <c r="J366" s="36"/>
      <c r="K366" s="36"/>
      <c r="L366" s="36"/>
      <c r="M366" s="36"/>
      <c r="N366" s="36"/>
      <c r="O366" s="36"/>
      <c r="P366" s="36"/>
      <c r="Q366" s="36"/>
      <c r="R366" s="36"/>
      <c r="S366" s="36"/>
      <c r="T366" s="36"/>
      <c r="U366" s="36"/>
      <c r="V366" s="36"/>
      <c r="W366" s="36"/>
      <c r="X366" s="36"/>
      <c r="Y366" s="36"/>
      <c r="Z366" s="36"/>
      <c r="AA366" s="36"/>
      <c r="AB366" s="36"/>
      <c r="AC366" s="36"/>
      <c r="AD366" s="36"/>
      <c r="AE366" s="36"/>
      <c r="AF366" s="36"/>
      <c r="AG366" s="36"/>
      <c r="AH366" s="36"/>
      <c r="AI366" s="36"/>
      <c r="AJ366" s="36"/>
      <c r="AK366" s="36"/>
      <c r="AL366" s="36"/>
      <c r="AM366" s="36"/>
      <c r="AN366" s="36"/>
      <c r="AO366" s="36"/>
      <c r="AP366" s="36"/>
      <c r="AQ366" s="36"/>
      <c r="AR366" s="36"/>
      <c r="AS366" s="36"/>
      <c r="AT366" s="36"/>
      <c r="AU366" s="11"/>
      <c r="AV366" s="11"/>
      <c r="AW366" s="11"/>
      <c r="AX366" s="11"/>
      <c r="AY366" s="11"/>
      <c r="AZ366" s="11"/>
      <c r="BA366" s="11"/>
      <c r="BB366" s="11"/>
      <c r="BC366" s="11"/>
      <c r="BD366" s="11"/>
      <c r="BE366" s="11"/>
      <c r="BF366" s="77"/>
      <c r="BG366" s="11"/>
      <c r="BH366" s="11"/>
      <c r="BI366" s="11"/>
      <c r="BJ366" s="11"/>
      <c r="BK366" s="11"/>
      <c r="BL366" s="11"/>
      <c r="BM366" s="11"/>
      <c r="BN366" s="11"/>
      <c r="BO366" s="11"/>
      <c r="BP366" s="11"/>
      <c r="BQ366" s="11"/>
      <c r="BR366" s="11"/>
      <c r="BS366" s="11"/>
      <c r="BT366" s="11"/>
      <c r="BU366" s="11"/>
    </row>
    <row r="367" spans="1:73" s="13" customFormat="1" ht="12.6" customHeight="1">
      <c r="A367" s="51">
        <f t="shared" si="6"/>
        <v>197</v>
      </c>
      <c r="B367" s="14" t="s">
        <v>204</v>
      </c>
      <c r="C367" s="16" t="s">
        <v>33</v>
      </c>
      <c r="D367" s="53">
        <v>5000</v>
      </c>
      <c r="E367" s="94"/>
      <c r="F367" s="36"/>
      <c r="G367" s="36"/>
      <c r="H367" s="36"/>
      <c r="I367" s="36"/>
      <c r="J367" s="36"/>
      <c r="K367" s="36"/>
      <c r="L367" s="36"/>
      <c r="M367" s="36"/>
      <c r="N367" s="36"/>
      <c r="O367" s="36"/>
      <c r="P367" s="36"/>
      <c r="Q367" s="36"/>
      <c r="R367" s="36"/>
      <c r="S367" s="36"/>
      <c r="T367" s="36"/>
      <c r="U367" s="36"/>
      <c r="V367" s="36"/>
      <c r="W367" s="36"/>
      <c r="X367" s="36"/>
      <c r="Y367" s="36"/>
      <c r="Z367" s="36"/>
      <c r="AA367" s="36"/>
      <c r="AB367" s="36"/>
      <c r="AC367" s="36"/>
      <c r="AD367" s="36"/>
      <c r="AE367" s="36"/>
      <c r="AF367" s="36"/>
      <c r="AG367" s="36"/>
      <c r="AH367" s="36"/>
      <c r="AI367" s="36"/>
      <c r="AJ367" s="36"/>
      <c r="AK367" s="36"/>
      <c r="AL367" s="36"/>
      <c r="AM367" s="36"/>
      <c r="AN367" s="36"/>
      <c r="AO367" s="36"/>
      <c r="AP367" s="36"/>
      <c r="AQ367" s="36"/>
      <c r="AR367" s="36"/>
      <c r="AS367" s="36"/>
      <c r="AT367" s="36"/>
      <c r="AU367" s="11"/>
      <c r="AV367" s="11"/>
      <c r="AW367" s="11"/>
      <c r="AX367" s="11"/>
      <c r="AY367" s="11"/>
      <c r="AZ367" s="11"/>
      <c r="BA367" s="11"/>
      <c r="BB367" s="11"/>
      <c r="BC367" s="11"/>
      <c r="BD367" s="11"/>
      <c r="BE367" s="11"/>
      <c r="BF367" s="77"/>
      <c r="BG367" s="11"/>
      <c r="BH367" s="11"/>
      <c r="BI367" s="11"/>
      <c r="BJ367" s="11"/>
      <c r="BK367" s="11"/>
      <c r="BL367" s="11"/>
      <c r="BM367" s="11"/>
      <c r="BN367" s="11"/>
      <c r="BO367" s="11"/>
      <c r="BP367" s="11"/>
      <c r="BQ367" s="11"/>
      <c r="BR367" s="11"/>
      <c r="BS367" s="11"/>
      <c r="BT367" s="11"/>
      <c r="BU367" s="11"/>
    </row>
    <row r="368" spans="1:73" s="56" customFormat="1" ht="12.75" customHeight="1">
      <c r="A368" s="51">
        <f t="shared" si="6"/>
        <v>198</v>
      </c>
      <c r="B368" s="14" t="s">
        <v>493</v>
      </c>
      <c r="C368" s="16" t="s">
        <v>33</v>
      </c>
      <c r="D368" s="53">
        <v>3</v>
      </c>
      <c r="E368" s="94"/>
      <c r="F368" s="36"/>
      <c r="G368" s="36"/>
      <c r="H368" s="36"/>
      <c r="I368" s="36"/>
      <c r="J368" s="36"/>
      <c r="K368" s="36"/>
      <c r="L368" s="36"/>
      <c r="M368" s="36"/>
      <c r="N368" s="36"/>
      <c r="O368" s="36"/>
      <c r="P368" s="36"/>
      <c r="Q368" s="36"/>
      <c r="R368" s="36"/>
      <c r="S368" s="36"/>
      <c r="T368" s="36"/>
      <c r="U368" s="36"/>
      <c r="V368" s="36"/>
      <c r="W368" s="36"/>
      <c r="X368" s="36"/>
      <c r="Y368" s="36"/>
      <c r="Z368" s="36"/>
      <c r="AA368" s="36"/>
      <c r="AB368" s="36"/>
      <c r="AC368" s="36"/>
      <c r="AD368" s="36"/>
      <c r="AE368" s="36"/>
      <c r="AF368" s="36"/>
      <c r="AG368" s="36"/>
      <c r="AH368" s="36"/>
      <c r="AI368" s="36"/>
      <c r="AJ368" s="36"/>
      <c r="AK368" s="36"/>
      <c r="AL368" s="36"/>
      <c r="AM368" s="36"/>
      <c r="AN368" s="36"/>
      <c r="AO368" s="36"/>
      <c r="AP368" s="36"/>
      <c r="AQ368" s="36"/>
      <c r="AR368" s="36"/>
      <c r="AS368" s="36"/>
      <c r="AT368" s="36"/>
      <c r="AU368" s="11"/>
      <c r="AV368" s="11"/>
      <c r="AW368" s="11"/>
      <c r="AX368" s="36"/>
      <c r="AY368" s="36"/>
      <c r="AZ368" s="36"/>
      <c r="BA368" s="36"/>
      <c r="BB368" s="11"/>
      <c r="BC368" s="11"/>
      <c r="BD368" s="11"/>
      <c r="BE368" s="11"/>
      <c r="BF368" s="77"/>
      <c r="BG368" s="77"/>
      <c r="BH368" s="77"/>
      <c r="BI368" s="77"/>
      <c r="BJ368" s="77"/>
      <c r="BK368" s="77"/>
      <c r="BL368" s="77"/>
      <c r="BM368" s="77"/>
      <c r="BN368" s="77"/>
      <c r="BO368" s="77"/>
      <c r="BP368" s="77"/>
      <c r="BQ368" s="77"/>
      <c r="BR368" s="77"/>
      <c r="BS368" s="77"/>
      <c r="BT368" s="77"/>
      <c r="BU368" s="77"/>
    </row>
    <row r="369" spans="1:73" s="56" customFormat="1" ht="12.75" customHeight="1">
      <c r="A369" s="51">
        <f t="shared" si="6"/>
        <v>199</v>
      </c>
      <c r="B369" s="14" t="s">
        <v>265</v>
      </c>
      <c r="C369" s="16" t="s">
        <v>33</v>
      </c>
      <c r="D369" s="53">
        <v>13</v>
      </c>
      <c r="E369" s="94"/>
      <c r="F369" s="36"/>
      <c r="G369" s="36"/>
      <c r="H369" s="36"/>
      <c r="I369" s="36"/>
      <c r="J369" s="36"/>
      <c r="K369" s="36"/>
      <c r="L369" s="36"/>
      <c r="M369" s="36"/>
      <c r="N369" s="36"/>
      <c r="O369" s="36"/>
      <c r="P369" s="36"/>
      <c r="Q369" s="36"/>
      <c r="R369" s="36"/>
      <c r="S369" s="36"/>
      <c r="T369" s="36"/>
      <c r="U369" s="36"/>
      <c r="V369" s="36"/>
      <c r="W369" s="36"/>
      <c r="X369" s="36"/>
      <c r="Y369" s="36"/>
      <c r="Z369" s="36"/>
      <c r="AA369" s="36"/>
      <c r="AB369" s="36"/>
      <c r="AC369" s="36"/>
      <c r="AD369" s="36"/>
      <c r="AE369" s="36"/>
      <c r="AF369" s="36"/>
      <c r="AG369" s="36"/>
      <c r="AH369" s="36"/>
      <c r="AI369" s="36"/>
      <c r="AJ369" s="36"/>
      <c r="AK369" s="36"/>
      <c r="AL369" s="36"/>
      <c r="AM369" s="36"/>
      <c r="AN369" s="36"/>
      <c r="AO369" s="36"/>
      <c r="AP369" s="36"/>
      <c r="AQ369" s="36"/>
      <c r="AR369" s="36"/>
      <c r="AS369" s="36"/>
      <c r="AT369" s="36"/>
      <c r="AU369" s="11"/>
      <c r="AV369" s="11"/>
      <c r="AW369" s="11"/>
      <c r="AX369" s="9"/>
      <c r="AY369" s="9"/>
      <c r="AZ369" s="9"/>
      <c r="BA369" s="9"/>
      <c r="BB369" s="11"/>
      <c r="BC369" s="11"/>
      <c r="BD369" s="11"/>
      <c r="BE369" s="11"/>
      <c r="BF369" s="77"/>
      <c r="BG369" s="77"/>
      <c r="BH369" s="77"/>
      <c r="BI369" s="77"/>
      <c r="BJ369" s="77"/>
      <c r="BK369" s="77"/>
      <c r="BL369" s="77"/>
      <c r="BM369" s="77"/>
      <c r="BN369" s="77"/>
      <c r="BO369" s="77"/>
      <c r="BP369" s="77"/>
      <c r="BQ369" s="77"/>
      <c r="BR369" s="77"/>
      <c r="BS369" s="77"/>
      <c r="BT369" s="77"/>
      <c r="BU369" s="77"/>
    </row>
    <row r="370" spans="1:73" s="56" customFormat="1" ht="12.75" customHeight="1">
      <c r="A370" s="51">
        <f t="shared" si="6"/>
        <v>200</v>
      </c>
      <c r="B370" s="14" t="s">
        <v>58</v>
      </c>
      <c r="C370" s="16" t="s">
        <v>33</v>
      </c>
      <c r="D370" s="53">
        <v>27800</v>
      </c>
      <c r="E370" s="94"/>
      <c r="F370" s="36"/>
      <c r="G370" s="36"/>
      <c r="H370" s="36"/>
      <c r="I370" s="36"/>
      <c r="J370" s="36"/>
      <c r="K370" s="36"/>
      <c r="L370" s="36"/>
      <c r="M370" s="36"/>
      <c r="N370" s="36"/>
      <c r="O370" s="36"/>
      <c r="P370" s="36"/>
      <c r="Q370" s="36"/>
      <c r="R370" s="36"/>
      <c r="S370" s="36"/>
      <c r="T370" s="36"/>
      <c r="U370" s="36"/>
      <c r="V370" s="36"/>
      <c r="W370" s="36"/>
      <c r="X370" s="36"/>
      <c r="Y370" s="36"/>
      <c r="Z370" s="36"/>
      <c r="AA370" s="36"/>
      <c r="AB370" s="36"/>
      <c r="AC370" s="36"/>
      <c r="AD370" s="36"/>
      <c r="AE370" s="36"/>
      <c r="AF370" s="36"/>
      <c r="AG370" s="36"/>
      <c r="AH370" s="36"/>
      <c r="AI370" s="36"/>
      <c r="AJ370" s="36"/>
      <c r="AK370" s="36"/>
      <c r="AL370" s="36"/>
      <c r="AM370" s="36"/>
      <c r="AN370" s="36"/>
      <c r="AO370" s="36"/>
      <c r="AP370" s="36"/>
      <c r="AQ370" s="36"/>
      <c r="AR370" s="36"/>
      <c r="AS370" s="36"/>
      <c r="AT370" s="36"/>
      <c r="AU370" s="11"/>
      <c r="AV370" s="11"/>
      <c r="AW370" s="11"/>
      <c r="AX370" s="36"/>
      <c r="AY370" s="36"/>
      <c r="AZ370" s="36"/>
      <c r="BA370" s="36"/>
      <c r="BB370" s="11"/>
      <c r="BC370" s="11"/>
      <c r="BD370" s="11"/>
      <c r="BE370" s="11"/>
      <c r="BF370" s="11"/>
      <c r="BG370" s="77"/>
      <c r="BH370" s="77"/>
      <c r="BI370" s="77"/>
      <c r="BJ370" s="77"/>
      <c r="BK370" s="77"/>
      <c r="BL370" s="77"/>
      <c r="BM370" s="77"/>
      <c r="BN370" s="77"/>
      <c r="BO370" s="77"/>
      <c r="BP370" s="77"/>
      <c r="BQ370" s="77"/>
      <c r="BR370" s="77"/>
      <c r="BS370" s="77"/>
      <c r="BT370" s="77"/>
      <c r="BU370" s="77"/>
    </row>
    <row r="371" spans="1:73" s="56" customFormat="1" ht="12.75" customHeight="1">
      <c r="A371" s="51">
        <f t="shared" si="6"/>
        <v>201</v>
      </c>
      <c r="B371" s="16" t="s">
        <v>56</v>
      </c>
      <c r="C371" s="16" t="s">
        <v>33</v>
      </c>
      <c r="D371" s="53">
        <v>21600</v>
      </c>
      <c r="E371" s="94"/>
      <c r="F371" s="36"/>
      <c r="G371" s="36"/>
      <c r="H371" s="36"/>
      <c r="I371" s="36"/>
      <c r="J371" s="36"/>
      <c r="K371" s="36"/>
      <c r="L371" s="36"/>
      <c r="M371" s="36"/>
      <c r="N371" s="36"/>
      <c r="O371" s="36"/>
      <c r="P371" s="36"/>
      <c r="Q371" s="36"/>
      <c r="R371" s="36"/>
      <c r="S371" s="36"/>
      <c r="T371" s="36"/>
      <c r="U371" s="36"/>
      <c r="V371" s="36"/>
      <c r="W371" s="36"/>
      <c r="X371" s="36"/>
      <c r="Y371" s="36"/>
      <c r="Z371" s="36"/>
      <c r="AA371" s="36"/>
      <c r="AB371" s="36"/>
      <c r="AC371" s="36"/>
      <c r="AD371" s="36"/>
      <c r="AE371" s="36"/>
      <c r="AF371" s="36"/>
      <c r="AG371" s="36"/>
      <c r="AH371" s="36"/>
      <c r="AI371" s="36"/>
      <c r="AJ371" s="36"/>
      <c r="AK371" s="36"/>
      <c r="AL371" s="36"/>
      <c r="AM371" s="36"/>
      <c r="AN371" s="36"/>
      <c r="AO371" s="36"/>
      <c r="AP371" s="36"/>
      <c r="AQ371" s="36"/>
      <c r="AR371" s="36"/>
      <c r="AS371" s="36"/>
      <c r="AT371" s="36"/>
      <c r="AU371" s="11"/>
      <c r="AV371" s="11"/>
      <c r="AW371" s="11"/>
      <c r="AX371" s="36"/>
      <c r="AY371" s="36"/>
      <c r="AZ371" s="36"/>
      <c r="BA371" s="36"/>
      <c r="BB371" s="11"/>
      <c r="BC371" s="11"/>
      <c r="BD371" s="11"/>
      <c r="BE371" s="11"/>
      <c r="BF371" s="11"/>
      <c r="BG371" s="77"/>
      <c r="BH371" s="77"/>
      <c r="BI371" s="77"/>
      <c r="BJ371" s="77"/>
      <c r="BK371" s="77"/>
      <c r="BL371" s="77"/>
      <c r="BM371" s="77"/>
      <c r="BN371" s="77"/>
      <c r="BO371" s="77"/>
      <c r="BP371" s="77"/>
      <c r="BQ371" s="77"/>
      <c r="BR371" s="77"/>
      <c r="BS371" s="77"/>
      <c r="BT371" s="77"/>
      <c r="BU371" s="77"/>
    </row>
    <row r="372" spans="1:73" s="56" customFormat="1" ht="12.75" customHeight="1">
      <c r="A372" s="51">
        <f t="shared" si="6"/>
        <v>202</v>
      </c>
      <c r="B372" s="14" t="s">
        <v>57</v>
      </c>
      <c r="C372" s="16" t="s">
        <v>33</v>
      </c>
      <c r="D372" s="53">
        <v>21120</v>
      </c>
      <c r="E372" s="94"/>
      <c r="F372" s="36"/>
      <c r="G372" s="36"/>
      <c r="H372" s="36"/>
      <c r="I372" s="36"/>
      <c r="J372" s="36"/>
      <c r="K372" s="36"/>
      <c r="L372" s="36"/>
      <c r="M372" s="36"/>
      <c r="N372" s="36"/>
      <c r="O372" s="36"/>
      <c r="P372" s="36"/>
      <c r="Q372" s="36"/>
      <c r="R372" s="36"/>
      <c r="S372" s="36"/>
      <c r="T372" s="36"/>
      <c r="U372" s="36"/>
      <c r="V372" s="36"/>
      <c r="W372" s="36"/>
      <c r="X372" s="36"/>
      <c r="Y372" s="36"/>
      <c r="Z372" s="36"/>
      <c r="AA372" s="36"/>
      <c r="AB372" s="36"/>
      <c r="AC372" s="36"/>
      <c r="AD372" s="36"/>
      <c r="AE372" s="36"/>
      <c r="AF372" s="36"/>
      <c r="AG372" s="36"/>
      <c r="AH372" s="36"/>
      <c r="AI372" s="36"/>
      <c r="AJ372" s="36"/>
      <c r="AK372" s="36"/>
      <c r="AL372" s="36"/>
      <c r="AM372" s="36"/>
      <c r="AN372" s="36"/>
      <c r="AO372" s="36"/>
      <c r="AP372" s="36"/>
      <c r="AQ372" s="36"/>
      <c r="AR372" s="36"/>
      <c r="AS372" s="36"/>
      <c r="AT372" s="36"/>
      <c r="AU372" s="11"/>
      <c r="AV372" s="11"/>
      <c r="AW372" s="11"/>
      <c r="AX372" s="9"/>
      <c r="AY372" s="9"/>
      <c r="AZ372" s="9"/>
      <c r="BA372" s="9"/>
      <c r="BB372" s="11"/>
      <c r="BC372" s="11"/>
      <c r="BD372" s="11"/>
      <c r="BE372" s="11"/>
      <c r="BF372" s="11"/>
      <c r="BG372" s="77"/>
      <c r="BH372" s="77"/>
      <c r="BI372" s="77"/>
      <c r="BJ372" s="77"/>
      <c r="BK372" s="77"/>
      <c r="BL372" s="77"/>
      <c r="BM372" s="77"/>
      <c r="BN372" s="77"/>
      <c r="BO372" s="77"/>
      <c r="BP372" s="77"/>
      <c r="BQ372" s="77"/>
      <c r="BR372" s="77"/>
      <c r="BS372" s="77"/>
      <c r="BT372" s="77"/>
      <c r="BU372" s="77"/>
    </row>
    <row r="373" spans="1:73" s="56" customFormat="1" ht="12.75" customHeight="1">
      <c r="A373" s="51">
        <f t="shared" si="6"/>
        <v>203</v>
      </c>
      <c r="B373" s="14" t="s">
        <v>59</v>
      </c>
      <c r="C373" s="16" t="s">
        <v>33</v>
      </c>
      <c r="D373" s="53">
        <v>31800</v>
      </c>
      <c r="E373" s="94"/>
      <c r="F373" s="36"/>
      <c r="G373" s="36"/>
      <c r="H373" s="36"/>
      <c r="I373" s="36"/>
      <c r="J373" s="36"/>
      <c r="K373" s="36"/>
      <c r="L373" s="36"/>
      <c r="M373" s="36"/>
      <c r="N373" s="36"/>
      <c r="O373" s="36"/>
      <c r="P373" s="36"/>
      <c r="Q373" s="36"/>
      <c r="R373" s="36"/>
      <c r="S373" s="36"/>
      <c r="T373" s="36"/>
      <c r="U373" s="36"/>
      <c r="V373" s="36"/>
      <c r="W373" s="36"/>
      <c r="X373" s="36"/>
      <c r="Y373" s="36"/>
      <c r="Z373" s="36"/>
      <c r="AA373" s="36"/>
      <c r="AB373" s="36"/>
      <c r="AC373" s="36"/>
      <c r="AD373" s="36"/>
      <c r="AE373" s="36"/>
      <c r="AF373" s="36"/>
      <c r="AG373" s="36"/>
      <c r="AH373" s="36"/>
      <c r="AI373" s="36"/>
      <c r="AJ373" s="36"/>
      <c r="AK373" s="36"/>
      <c r="AL373" s="36"/>
      <c r="AM373" s="36"/>
      <c r="AN373" s="36"/>
      <c r="AO373" s="36"/>
      <c r="AP373" s="36"/>
      <c r="AQ373" s="36"/>
      <c r="AR373" s="36"/>
      <c r="AS373" s="36"/>
      <c r="AT373" s="36"/>
      <c r="AU373" s="11"/>
      <c r="AV373" s="11"/>
      <c r="AW373" s="11"/>
      <c r="AX373" s="11"/>
      <c r="AY373" s="11"/>
      <c r="AZ373" s="11"/>
      <c r="BA373" s="11"/>
      <c r="BB373" s="11"/>
      <c r="BC373" s="11"/>
      <c r="BD373" s="11"/>
      <c r="BE373" s="11"/>
      <c r="BF373" s="11"/>
      <c r="BG373" s="77"/>
      <c r="BH373" s="77"/>
      <c r="BI373" s="77"/>
      <c r="BJ373" s="77"/>
      <c r="BK373" s="77"/>
      <c r="BL373" s="77"/>
      <c r="BM373" s="77"/>
      <c r="BN373" s="77"/>
      <c r="BO373" s="77"/>
      <c r="BP373" s="77"/>
      <c r="BQ373" s="77"/>
      <c r="BR373" s="77"/>
      <c r="BS373" s="77"/>
      <c r="BT373" s="77"/>
      <c r="BU373" s="77"/>
    </row>
    <row r="374" spans="1:73" s="56" customFormat="1" ht="12.6" customHeight="1">
      <c r="A374" s="51">
        <f t="shared" si="6"/>
        <v>204</v>
      </c>
      <c r="B374" s="15" t="s">
        <v>126</v>
      </c>
      <c r="C374" s="16" t="s">
        <v>33</v>
      </c>
      <c r="D374" s="53">
        <v>2080</v>
      </c>
      <c r="E374" s="94"/>
      <c r="F374" s="36"/>
      <c r="G374" s="36"/>
      <c r="H374" s="36"/>
      <c r="I374" s="36"/>
      <c r="J374" s="36"/>
      <c r="K374" s="36"/>
      <c r="L374" s="36"/>
      <c r="M374" s="36"/>
      <c r="N374" s="36"/>
      <c r="O374" s="36"/>
      <c r="P374" s="36"/>
      <c r="Q374" s="36"/>
      <c r="R374" s="36"/>
      <c r="S374" s="36"/>
      <c r="T374" s="36"/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F374" s="36"/>
      <c r="AG374" s="36"/>
      <c r="AH374" s="36"/>
      <c r="AI374" s="36"/>
      <c r="AJ374" s="36"/>
      <c r="AK374" s="36"/>
      <c r="AL374" s="36"/>
      <c r="AM374" s="36"/>
      <c r="AN374" s="36"/>
      <c r="AO374" s="36"/>
      <c r="AP374" s="36"/>
      <c r="AQ374" s="36"/>
      <c r="AR374" s="36"/>
      <c r="AS374" s="36"/>
      <c r="AT374" s="36"/>
      <c r="AU374" s="11"/>
      <c r="AV374" s="11"/>
      <c r="AW374" s="11"/>
      <c r="AX374" s="11"/>
      <c r="AY374" s="11"/>
      <c r="AZ374" s="11"/>
      <c r="BA374" s="11"/>
      <c r="BB374" s="36"/>
      <c r="BC374" s="36"/>
      <c r="BD374" s="11"/>
      <c r="BE374" s="11"/>
      <c r="BF374" s="11"/>
      <c r="BG374" s="77"/>
      <c r="BH374" s="77"/>
      <c r="BI374" s="77"/>
      <c r="BJ374" s="77"/>
      <c r="BK374" s="77"/>
      <c r="BL374" s="77"/>
      <c r="BM374" s="77"/>
      <c r="BN374" s="77"/>
      <c r="BO374" s="77"/>
      <c r="BP374" s="77"/>
      <c r="BQ374" s="77"/>
      <c r="BR374" s="77"/>
      <c r="BS374" s="77"/>
      <c r="BT374" s="77"/>
      <c r="BU374" s="77"/>
    </row>
    <row r="375" spans="1:73" s="56" customFormat="1" ht="12.75" customHeight="1">
      <c r="A375" s="51">
        <f t="shared" si="6"/>
        <v>205</v>
      </c>
      <c r="B375" s="18" t="s">
        <v>170</v>
      </c>
      <c r="C375" s="57" t="s">
        <v>33</v>
      </c>
      <c r="D375" s="53">
        <v>9350</v>
      </c>
      <c r="E375" s="94"/>
      <c r="F375" s="36"/>
      <c r="G375" s="36"/>
      <c r="H375" s="36"/>
      <c r="I375" s="36"/>
      <c r="J375" s="36"/>
      <c r="K375" s="36"/>
      <c r="L375" s="36"/>
      <c r="M375" s="36"/>
      <c r="N375" s="36"/>
      <c r="O375" s="36"/>
      <c r="P375" s="36"/>
      <c r="Q375" s="36"/>
      <c r="R375" s="36"/>
      <c r="S375" s="36"/>
      <c r="T375" s="36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F375" s="36"/>
      <c r="AG375" s="36"/>
      <c r="AH375" s="36"/>
      <c r="AI375" s="36"/>
      <c r="AJ375" s="36"/>
      <c r="AK375" s="36"/>
      <c r="AL375" s="36"/>
      <c r="AM375" s="36"/>
      <c r="AN375" s="36"/>
      <c r="AO375" s="36"/>
      <c r="AP375" s="36"/>
      <c r="AQ375" s="36"/>
      <c r="AR375" s="36"/>
      <c r="AS375" s="36"/>
      <c r="AT375" s="36"/>
      <c r="AU375" s="11"/>
      <c r="AV375" s="11"/>
      <c r="AW375" s="11"/>
      <c r="AX375" s="11"/>
      <c r="AY375" s="11"/>
      <c r="AZ375" s="11"/>
      <c r="BA375" s="11"/>
      <c r="BB375" s="9"/>
      <c r="BC375" s="9"/>
      <c r="BD375" s="11"/>
      <c r="BE375" s="11"/>
      <c r="BF375" s="11"/>
      <c r="BG375" s="77"/>
      <c r="BH375" s="77"/>
      <c r="BI375" s="77"/>
      <c r="BJ375" s="77"/>
      <c r="BK375" s="77"/>
      <c r="BL375" s="77"/>
      <c r="BM375" s="77"/>
      <c r="BN375" s="77"/>
      <c r="BO375" s="77"/>
      <c r="BP375" s="77"/>
      <c r="BQ375" s="77"/>
      <c r="BR375" s="77"/>
      <c r="BS375" s="77"/>
      <c r="BT375" s="77"/>
      <c r="BU375" s="77"/>
    </row>
    <row r="376" spans="1:73" s="56" customFormat="1" ht="12.75" customHeight="1">
      <c r="A376" s="51">
        <f t="shared" si="6"/>
        <v>206</v>
      </c>
      <c r="B376" s="101" t="s">
        <v>60</v>
      </c>
      <c r="C376" s="16" t="s">
        <v>33</v>
      </c>
      <c r="D376" s="53">
        <v>1850</v>
      </c>
      <c r="E376" s="94"/>
      <c r="F376" s="36"/>
      <c r="G376" s="36"/>
      <c r="H376" s="36"/>
      <c r="I376" s="36"/>
      <c r="J376" s="36"/>
      <c r="K376" s="36"/>
      <c r="L376" s="36"/>
      <c r="M376" s="36"/>
      <c r="N376" s="36"/>
      <c r="O376" s="36"/>
      <c r="P376" s="36"/>
      <c r="Q376" s="36"/>
      <c r="R376" s="36"/>
      <c r="S376" s="36"/>
      <c r="T376" s="36"/>
      <c r="U376" s="36"/>
      <c r="V376" s="36"/>
      <c r="W376" s="36"/>
      <c r="X376" s="36"/>
      <c r="Y376" s="36"/>
      <c r="Z376" s="36"/>
      <c r="AA376" s="36"/>
      <c r="AB376" s="36"/>
      <c r="AC376" s="36"/>
      <c r="AD376" s="36"/>
      <c r="AE376" s="36"/>
      <c r="AF376" s="36"/>
      <c r="AG376" s="36"/>
      <c r="AH376" s="36"/>
      <c r="AI376" s="36"/>
      <c r="AJ376" s="36"/>
      <c r="AK376" s="36"/>
      <c r="AL376" s="36"/>
      <c r="AM376" s="36"/>
      <c r="AN376" s="36"/>
      <c r="AO376" s="36"/>
      <c r="AP376" s="36"/>
      <c r="AQ376" s="36"/>
      <c r="AR376" s="36"/>
      <c r="AS376" s="36"/>
      <c r="AT376" s="36"/>
      <c r="AU376" s="11"/>
      <c r="AV376" s="11"/>
      <c r="AW376" s="11"/>
      <c r="AX376" s="11"/>
      <c r="AY376" s="11"/>
      <c r="AZ376" s="11"/>
      <c r="BA376" s="11"/>
      <c r="BB376" s="36"/>
      <c r="BC376" s="36"/>
      <c r="BD376" s="11"/>
      <c r="BE376" s="11"/>
      <c r="BF376" s="11"/>
      <c r="BG376" s="77"/>
      <c r="BH376" s="77"/>
      <c r="BI376" s="77"/>
      <c r="BJ376" s="77"/>
      <c r="BK376" s="77"/>
      <c r="BL376" s="77"/>
      <c r="BM376" s="77"/>
      <c r="BN376" s="77"/>
      <c r="BO376" s="77"/>
      <c r="BP376" s="77"/>
      <c r="BQ376" s="77"/>
      <c r="BR376" s="77"/>
      <c r="BS376" s="77"/>
      <c r="BT376" s="77"/>
      <c r="BU376" s="77"/>
    </row>
    <row r="377" spans="1:73" s="6" customFormat="1" ht="12.75" customHeight="1">
      <c r="A377" s="124" t="s">
        <v>61</v>
      </c>
      <c r="B377" s="124"/>
      <c r="C377" s="124"/>
      <c r="D377" s="125"/>
      <c r="E377" s="94"/>
      <c r="F377" s="36"/>
      <c r="G377" s="36"/>
      <c r="H377" s="36"/>
      <c r="I377" s="36"/>
      <c r="J377" s="36"/>
      <c r="K377" s="36"/>
      <c r="L377" s="36"/>
      <c r="M377" s="36"/>
      <c r="N377" s="36"/>
      <c r="O377" s="36"/>
      <c r="P377" s="36"/>
      <c r="Q377" s="36"/>
      <c r="R377" s="36"/>
      <c r="S377" s="36"/>
      <c r="T377" s="36"/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F377" s="36"/>
      <c r="AG377" s="36"/>
      <c r="AH377" s="36"/>
      <c r="AI377" s="36"/>
      <c r="AJ377" s="36"/>
      <c r="AK377" s="36"/>
      <c r="AL377" s="36"/>
      <c r="AM377" s="36"/>
      <c r="AN377" s="36"/>
      <c r="AO377" s="36"/>
      <c r="AP377" s="36"/>
      <c r="AQ377" s="36"/>
      <c r="AR377" s="36"/>
      <c r="AS377" s="36"/>
      <c r="AT377" s="36"/>
      <c r="AU377" s="11"/>
      <c r="AV377" s="11"/>
      <c r="AW377" s="11"/>
      <c r="AX377" s="11"/>
      <c r="AY377" s="11"/>
      <c r="AZ377" s="11"/>
      <c r="BA377" s="11"/>
      <c r="BB377" s="36"/>
      <c r="BC377" s="36"/>
      <c r="BD377" s="11"/>
      <c r="BE377" s="11"/>
      <c r="BF377" s="11"/>
      <c r="BG377" s="11"/>
      <c r="BH377" s="11"/>
      <c r="BI377" s="11"/>
      <c r="BJ377" s="11"/>
      <c r="BK377" s="11"/>
      <c r="BL377" s="11"/>
      <c r="BM377" s="11"/>
      <c r="BN377" s="11"/>
      <c r="BO377" s="11"/>
      <c r="BP377" s="11"/>
      <c r="BQ377" s="11"/>
      <c r="BR377" s="11"/>
      <c r="BS377" s="11"/>
      <c r="BT377" s="11"/>
      <c r="BU377" s="11"/>
    </row>
    <row r="378" spans="1:73" s="6" customFormat="1" ht="36" customHeight="1">
      <c r="A378" s="127"/>
      <c r="B378" s="127"/>
      <c r="C378" s="127"/>
      <c r="D378" s="128"/>
      <c r="E378" s="94"/>
      <c r="F378" s="36"/>
      <c r="G378" s="36"/>
      <c r="H378" s="36"/>
      <c r="I378" s="36"/>
      <c r="J378" s="36"/>
      <c r="K378" s="36"/>
      <c r="L378" s="36"/>
      <c r="M378" s="36"/>
      <c r="N378" s="36"/>
      <c r="O378" s="36"/>
      <c r="P378" s="36"/>
      <c r="Q378" s="36"/>
      <c r="R378" s="36"/>
      <c r="S378" s="36"/>
      <c r="T378" s="36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F378" s="36"/>
      <c r="AG378" s="36"/>
      <c r="AH378" s="36"/>
      <c r="AI378" s="36"/>
      <c r="AJ378" s="36"/>
      <c r="AK378" s="36"/>
      <c r="AL378" s="36"/>
      <c r="AM378" s="36"/>
      <c r="AN378" s="36"/>
      <c r="AO378" s="36"/>
      <c r="AP378" s="36"/>
      <c r="AQ378" s="36"/>
      <c r="AR378" s="36"/>
      <c r="AS378" s="36"/>
      <c r="AT378" s="36"/>
      <c r="AU378" s="11"/>
      <c r="AV378" s="11"/>
      <c r="AW378" s="11"/>
      <c r="AX378" s="11"/>
      <c r="AY378" s="11"/>
      <c r="AZ378" s="11"/>
      <c r="BA378" s="11"/>
      <c r="BB378" s="9"/>
      <c r="BC378" s="9"/>
      <c r="BD378" s="11"/>
      <c r="BE378" s="11"/>
      <c r="BF378" s="11"/>
      <c r="BG378" s="11"/>
      <c r="BH378" s="11"/>
      <c r="BI378" s="11"/>
      <c r="BJ378" s="11"/>
      <c r="BK378" s="11"/>
      <c r="BL378" s="11"/>
      <c r="BM378" s="11"/>
      <c r="BN378" s="11"/>
      <c r="BO378" s="11"/>
      <c r="BP378" s="11"/>
      <c r="BQ378" s="11"/>
      <c r="BR378" s="11"/>
      <c r="BS378" s="11"/>
      <c r="BT378" s="11"/>
      <c r="BU378" s="11"/>
    </row>
    <row r="379" spans="1:73" s="6" customFormat="1" ht="25.5" customHeight="1">
      <c r="A379" s="68" t="s">
        <v>1</v>
      </c>
      <c r="B379" s="69" t="s">
        <v>29</v>
      </c>
      <c r="C379" s="70" t="s">
        <v>3</v>
      </c>
      <c r="D379" s="71" t="s">
        <v>4</v>
      </c>
      <c r="E379" s="36"/>
      <c r="F379" s="36"/>
      <c r="G379" s="36"/>
      <c r="H379" s="36"/>
      <c r="I379" s="36"/>
      <c r="J379" s="36"/>
      <c r="K379" s="36"/>
      <c r="L379" s="36"/>
      <c r="M379" s="36"/>
      <c r="N379" s="36"/>
      <c r="O379" s="36"/>
      <c r="P379" s="36"/>
      <c r="Q379" s="36"/>
      <c r="R379" s="36"/>
      <c r="S379" s="36"/>
      <c r="T379" s="36"/>
      <c r="U379" s="36"/>
      <c r="V379" s="36"/>
      <c r="W379" s="36"/>
      <c r="X379" s="36"/>
      <c r="Y379" s="36"/>
      <c r="Z379" s="36"/>
      <c r="AA379" s="36"/>
      <c r="AB379" s="36"/>
      <c r="AC379" s="36"/>
      <c r="AD379" s="36"/>
      <c r="AE379" s="36"/>
      <c r="AF379" s="36"/>
      <c r="AG379" s="36"/>
      <c r="AH379" s="36"/>
      <c r="AI379" s="36"/>
      <c r="AJ379" s="36"/>
      <c r="AK379" s="36"/>
      <c r="AL379" s="36"/>
      <c r="AM379" s="36"/>
      <c r="AN379" s="36"/>
      <c r="AO379" s="36"/>
      <c r="AP379" s="36"/>
      <c r="AQ379" s="36"/>
      <c r="AR379" s="36"/>
      <c r="AS379" s="36"/>
      <c r="AT379" s="36"/>
      <c r="AU379" s="11"/>
      <c r="AV379" s="11"/>
      <c r="AW379" s="11"/>
      <c r="AX379" s="11"/>
      <c r="AY379" s="11"/>
      <c r="AZ379" s="11"/>
      <c r="BA379" s="11"/>
      <c r="BB379" s="11"/>
      <c r="BC379" s="11"/>
      <c r="BD379" s="11"/>
      <c r="BE379" s="36"/>
      <c r="BF379" s="11"/>
      <c r="BG379" s="11"/>
      <c r="BH379" s="11"/>
      <c r="BI379" s="11"/>
      <c r="BJ379" s="11"/>
      <c r="BK379" s="11"/>
      <c r="BL379" s="11"/>
      <c r="BM379" s="11"/>
      <c r="BN379" s="11"/>
      <c r="BO379" s="11"/>
      <c r="BP379" s="11"/>
      <c r="BQ379" s="11"/>
      <c r="BR379" s="11"/>
      <c r="BS379" s="11"/>
      <c r="BT379" s="11"/>
      <c r="BU379" s="11"/>
    </row>
    <row r="380" spans="1:73" s="7" customFormat="1" ht="12.75" customHeight="1">
      <c r="A380" s="62">
        <v>1</v>
      </c>
      <c r="B380" s="22" t="s">
        <v>448</v>
      </c>
      <c r="C380" s="22" t="s">
        <v>33</v>
      </c>
      <c r="D380" s="97">
        <v>5151</v>
      </c>
      <c r="E380" s="36"/>
      <c r="F380" s="36"/>
      <c r="G380" s="36"/>
      <c r="H380" s="36"/>
      <c r="I380" s="36"/>
      <c r="J380" s="36"/>
      <c r="K380" s="36"/>
      <c r="L380" s="36"/>
      <c r="M380" s="36"/>
      <c r="N380" s="36"/>
      <c r="O380" s="36"/>
      <c r="P380" s="36"/>
      <c r="Q380" s="36"/>
      <c r="R380" s="36"/>
      <c r="S380" s="36"/>
      <c r="T380" s="36"/>
      <c r="U380" s="36"/>
      <c r="V380" s="36"/>
      <c r="W380" s="36"/>
      <c r="X380" s="36"/>
      <c r="Y380" s="36"/>
      <c r="Z380" s="36"/>
      <c r="AA380" s="36"/>
      <c r="AB380" s="36"/>
      <c r="AC380" s="36"/>
      <c r="AD380" s="36"/>
      <c r="AE380" s="36"/>
      <c r="AF380" s="36"/>
      <c r="AG380" s="36"/>
      <c r="AH380" s="36"/>
      <c r="AI380" s="36"/>
      <c r="AJ380" s="36"/>
      <c r="AK380" s="36"/>
      <c r="AL380" s="36"/>
      <c r="AM380" s="36"/>
      <c r="AN380" s="36"/>
      <c r="AO380" s="36"/>
      <c r="AP380" s="36"/>
      <c r="AQ380" s="36"/>
      <c r="AR380" s="36"/>
      <c r="AS380" s="36"/>
      <c r="AT380" s="36"/>
      <c r="AU380" s="11"/>
      <c r="AV380" s="11"/>
      <c r="AW380" s="11"/>
      <c r="AX380" s="11"/>
      <c r="AY380" s="11"/>
      <c r="AZ380" s="11"/>
      <c r="BA380" s="11"/>
      <c r="BB380" s="11"/>
      <c r="BC380" s="11"/>
      <c r="BD380" s="11"/>
      <c r="BE380" s="11"/>
      <c r="BF380" s="11"/>
      <c r="BG380" s="11"/>
      <c r="BH380" s="11"/>
      <c r="BI380" s="11"/>
      <c r="BJ380" s="11"/>
      <c r="BK380" s="11"/>
      <c r="BL380" s="11"/>
      <c r="BM380" s="11"/>
      <c r="BN380" s="11"/>
      <c r="BO380" s="11"/>
      <c r="BP380" s="11"/>
      <c r="BQ380" s="11"/>
      <c r="BR380" s="11"/>
      <c r="BS380" s="11"/>
      <c r="BT380" s="11"/>
      <c r="BU380" s="11"/>
    </row>
    <row r="381" spans="1:73" s="7" customFormat="1" ht="12.75" customHeight="1">
      <c r="A381" s="62">
        <v>2</v>
      </c>
      <c r="B381" s="16" t="s">
        <v>290</v>
      </c>
      <c r="C381" s="16" t="s">
        <v>45</v>
      </c>
      <c r="D381" s="50">
        <v>410</v>
      </c>
      <c r="E381" s="36"/>
      <c r="F381" s="36"/>
      <c r="G381" s="36"/>
      <c r="H381" s="36"/>
      <c r="I381" s="36"/>
      <c r="J381" s="36"/>
      <c r="K381" s="36"/>
      <c r="L381" s="36"/>
      <c r="M381" s="36"/>
      <c r="N381" s="36"/>
      <c r="O381" s="36"/>
      <c r="P381" s="36"/>
      <c r="Q381" s="36"/>
      <c r="R381" s="36"/>
      <c r="S381" s="36"/>
      <c r="T381" s="36"/>
      <c r="U381" s="36"/>
      <c r="V381" s="36"/>
      <c r="W381" s="36"/>
      <c r="X381" s="36"/>
      <c r="Y381" s="36"/>
      <c r="Z381" s="36"/>
      <c r="AA381" s="36"/>
      <c r="AB381" s="36"/>
      <c r="AC381" s="36"/>
      <c r="AD381" s="36"/>
      <c r="AE381" s="36"/>
      <c r="AF381" s="36"/>
      <c r="AG381" s="36"/>
      <c r="AH381" s="36"/>
      <c r="AI381" s="36"/>
      <c r="AJ381" s="36"/>
      <c r="AK381" s="36"/>
      <c r="AL381" s="36"/>
      <c r="AM381" s="36"/>
      <c r="AN381" s="36"/>
      <c r="AO381" s="36"/>
      <c r="AP381" s="36"/>
      <c r="AQ381" s="36"/>
      <c r="AR381" s="36"/>
      <c r="AS381" s="36"/>
      <c r="AT381" s="36"/>
      <c r="AU381" s="11"/>
      <c r="AV381" s="11"/>
      <c r="AW381" s="11"/>
      <c r="AX381" s="11"/>
      <c r="AY381" s="11"/>
      <c r="AZ381" s="11"/>
      <c r="BA381" s="11"/>
      <c r="BB381" s="11"/>
      <c r="BC381" s="11"/>
      <c r="BD381" s="11"/>
      <c r="BE381" s="11"/>
      <c r="BF381" s="11"/>
      <c r="BG381" s="11"/>
      <c r="BH381" s="11"/>
      <c r="BI381" s="11"/>
      <c r="BJ381" s="11"/>
      <c r="BK381" s="11"/>
      <c r="BL381" s="11"/>
      <c r="BM381" s="11"/>
      <c r="BN381" s="11"/>
      <c r="BO381" s="11"/>
      <c r="BP381" s="11"/>
      <c r="BQ381" s="11"/>
      <c r="BR381" s="11"/>
      <c r="BS381" s="11"/>
      <c r="BT381" s="11"/>
      <c r="BU381" s="11"/>
    </row>
    <row r="382" spans="1:73" s="7" customFormat="1" ht="12.75" customHeight="1">
      <c r="A382" s="62">
        <v>3</v>
      </c>
      <c r="B382" s="15" t="s">
        <v>115</v>
      </c>
      <c r="C382" s="16" t="s">
        <v>33</v>
      </c>
      <c r="D382" s="50">
        <v>1548</v>
      </c>
      <c r="E382" s="36"/>
      <c r="F382" s="36"/>
      <c r="G382" s="36"/>
      <c r="H382" s="36"/>
      <c r="I382" s="36"/>
      <c r="J382" s="36"/>
      <c r="K382" s="36"/>
      <c r="L382" s="36"/>
      <c r="M382" s="36"/>
      <c r="N382" s="36"/>
      <c r="O382" s="36"/>
      <c r="P382" s="36"/>
      <c r="Q382" s="36"/>
      <c r="R382" s="36"/>
      <c r="S382" s="36"/>
      <c r="T382" s="36"/>
      <c r="U382" s="36"/>
      <c r="V382" s="36"/>
      <c r="W382" s="36"/>
      <c r="X382" s="36"/>
      <c r="Y382" s="36"/>
      <c r="Z382" s="36"/>
      <c r="AA382" s="36"/>
      <c r="AB382" s="36"/>
      <c r="AC382" s="36"/>
      <c r="AD382" s="36"/>
      <c r="AE382" s="36"/>
      <c r="AF382" s="36"/>
      <c r="AG382" s="36"/>
      <c r="AH382" s="36"/>
      <c r="AI382" s="36"/>
      <c r="AJ382" s="36"/>
      <c r="AK382" s="36"/>
      <c r="AL382" s="36"/>
      <c r="AM382" s="36"/>
      <c r="AN382" s="36"/>
      <c r="AO382" s="36"/>
      <c r="AP382" s="36"/>
      <c r="AQ382" s="36"/>
      <c r="AR382" s="36"/>
      <c r="AS382" s="36"/>
      <c r="AT382" s="36"/>
      <c r="AU382" s="36"/>
      <c r="AV382" s="11"/>
      <c r="AW382" s="11"/>
      <c r="AX382" s="11"/>
      <c r="AY382" s="11"/>
      <c r="AZ382" s="11"/>
      <c r="BA382" s="11"/>
      <c r="BB382" s="11"/>
      <c r="BC382" s="11"/>
      <c r="BD382" s="11"/>
      <c r="BE382" s="11"/>
      <c r="BF382" s="11"/>
      <c r="BG382" s="11"/>
      <c r="BH382" s="11"/>
      <c r="BI382" s="11"/>
      <c r="BJ382" s="11"/>
      <c r="BK382" s="11"/>
      <c r="BL382" s="11"/>
      <c r="BM382" s="11"/>
      <c r="BN382" s="11"/>
      <c r="BO382" s="11"/>
      <c r="BP382" s="11"/>
      <c r="BQ382" s="11"/>
      <c r="BR382" s="11"/>
      <c r="BS382" s="11"/>
      <c r="BT382" s="11"/>
      <c r="BU382" s="11"/>
    </row>
    <row r="383" spans="1:73" s="7" customFormat="1" ht="12.75" customHeight="1">
      <c r="A383" s="62">
        <v>4</v>
      </c>
      <c r="B383" s="16" t="s">
        <v>62</v>
      </c>
      <c r="C383" s="16" t="s">
        <v>33</v>
      </c>
      <c r="D383" s="50">
        <v>673</v>
      </c>
      <c r="E383" s="36"/>
      <c r="F383" s="36"/>
      <c r="G383" s="36"/>
      <c r="H383" s="36"/>
      <c r="I383" s="36"/>
      <c r="J383" s="36"/>
      <c r="K383" s="36"/>
      <c r="L383" s="36"/>
      <c r="M383" s="36"/>
      <c r="N383" s="36"/>
      <c r="O383" s="36"/>
      <c r="P383" s="36"/>
      <c r="Q383" s="36"/>
      <c r="R383" s="36"/>
      <c r="S383" s="36"/>
      <c r="T383" s="36"/>
      <c r="U383" s="36"/>
      <c r="V383" s="36"/>
      <c r="W383" s="36"/>
      <c r="X383" s="36"/>
      <c r="Y383" s="36"/>
      <c r="Z383" s="36"/>
      <c r="AA383" s="36"/>
      <c r="AB383" s="36"/>
      <c r="AC383" s="36"/>
      <c r="AD383" s="36"/>
      <c r="AE383" s="36"/>
      <c r="AF383" s="36"/>
      <c r="AG383" s="36"/>
      <c r="AH383" s="36"/>
      <c r="AI383" s="36"/>
      <c r="AJ383" s="36"/>
      <c r="AK383" s="36"/>
      <c r="AL383" s="36"/>
      <c r="AM383" s="36"/>
      <c r="AN383" s="36"/>
      <c r="AO383" s="36"/>
      <c r="AP383" s="36"/>
      <c r="AQ383" s="36"/>
      <c r="AR383" s="36"/>
      <c r="AS383" s="36"/>
      <c r="AT383" s="36"/>
      <c r="AU383" s="36"/>
      <c r="AV383" s="11"/>
      <c r="AW383" s="11"/>
      <c r="AX383" s="11"/>
      <c r="AY383" s="11"/>
      <c r="AZ383" s="11"/>
      <c r="BA383" s="11"/>
      <c r="BB383" s="11"/>
      <c r="BC383" s="11"/>
      <c r="BD383" s="11"/>
      <c r="BE383" s="11"/>
      <c r="BF383" s="11"/>
      <c r="BG383" s="11"/>
      <c r="BH383" s="11"/>
      <c r="BI383" s="11"/>
      <c r="BJ383" s="11"/>
      <c r="BK383" s="11"/>
      <c r="BL383" s="11"/>
      <c r="BM383" s="11"/>
      <c r="BN383" s="11"/>
      <c r="BO383" s="11"/>
      <c r="BP383" s="11"/>
      <c r="BQ383" s="11"/>
      <c r="BR383" s="11"/>
      <c r="BS383" s="11"/>
      <c r="BT383" s="11"/>
      <c r="BU383" s="11"/>
    </row>
    <row r="384" spans="1:73" s="27" customFormat="1" ht="12.75" customHeight="1">
      <c r="A384" s="62">
        <v>5</v>
      </c>
      <c r="B384" s="16" t="s">
        <v>451</v>
      </c>
      <c r="C384" s="16" t="s">
        <v>33</v>
      </c>
      <c r="D384" s="50">
        <v>378</v>
      </c>
      <c r="E384" s="36"/>
      <c r="F384" s="36"/>
      <c r="G384" s="36"/>
      <c r="H384" s="36"/>
      <c r="I384" s="36"/>
      <c r="J384" s="36"/>
      <c r="K384" s="36"/>
      <c r="L384" s="36"/>
      <c r="M384" s="36"/>
      <c r="N384" s="36"/>
      <c r="O384" s="36"/>
      <c r="P384" s="36"/>
      <c r="Q384" s="36"/>
      <c r="R384" s="36"/>
      <c r="S384" s="36"/>
      <c r="T384" s="36"/>
      <c r="U384" s="36"/>
      <c r="V384" s="36"/>
      <c r="W384" s="36"/>
      <c r="X384" s="36"/>
      <c r="Y384" s="36"/>
      <c r="Z384" s="36"/>
      <c r="AA384" s="36"/>
      <c r="AB384" s="36"/>
      <c r="AC384" s="36"/>
      <c r="AD384" s="36"/>
      <c r="AE384" s="36"/>
      <c r="AF384" s="36"/>
      <c r="AG384" s="36"/>
      <c r="AH384" s="36"/>
      <c r="AI384" s="36"/>
      <c r="AJ384" s="36"/>
      <c r="AK384" s="36"/>
      <c r="AL384" s="36"/>
      <c r="AM384" s="36"/>
      <c r="AN384" s="36"/>
      <c r="AO384" s="36"/>
      <c r="AP384" s="36"/>
      <c r="AQ384" s="36"/>
      <c r="AR384" s="36"/>
      <c r="AS384" s="36"/>
      <c r="AT384" s="36"/>
      <c r="AU384" s="36"/>
      <c r="AV384" s="11"/>
      <c r="AW384" s="11"/>
      <c r="AX384" s="11"/>
      <c r="AY384" s="11"/>
      <c r="AZ384" s="11"/>
      <c r="BA384" s="11"/>
      <c r="BB384" s="11"/>
      <c r="BC384" s="11"/>
      <c r="BD384" s="11"/>
      <c r="BE384" s="11"/>
      <c r="BF384" s="11"/>
      <c r="BG384" s="11"/>
      <c r="BH384" s="11"/>
      <c r="BI384" s="11"/>
      <c r="BJ384" s="11"/>
      <c r="BK384" s="11"/>
      <c r="BL384" s="11"/>
      <c r="BM384" s="11"/>
      <c r="BN384" s="11"/>
      <c r="BO384" s="11"/>
      <c r="BP384" s="11"/>
      <c r="BQ384" s="11"/>
      <c r="BR384" s="11"/>
      <c r="BS384" s="11"/>
      <c r="BT384" s="11"/>
      <c r="BU384" s="11"/>
    </row>
    <row r="385" spans="1:73" s="27" customFormat="1" ht="12.75" customHeight="1">
      <c r="A385" s="62">
        <v>6</v>
      </c>
      <c r="B385" s="16" t="s">
        <v>452</v>
      </c>
      <c r="C385" s="16" t="s">
        <v>33</v>
      </c>
      <c r="D385" s="50">
        <v>612</v>
      </c>
      <c r="E385" s="36"/>
      <c r="F385" s="36"/>
      <c r="G385" s="36"/>
      <c r="H385" s="36"/>
      <c r="I385" s="36"/>
      <c r="J385" s="36"/>
      <c r="K385" s="36"/>
      <c r="L385" s="36"/>
      <c r="M385" s="36"/>
      <c r="N385" s="36"/>
      <c r="O385" s="36"/>
      <c r="P385" s="36"/>
      <c r="Q385" s="36"/>
      <c r="R385" s="36"/>
      <c r="S385" s="36"/>
      <c r="T385" s="36"/>
      <c r="U385" s="36"/>
      <c r="V385" s="36"/>
      <c r="W385" s="36"/>
      <c r="X385" s="36"/>
      <c r="Y385" s="36"/>
      <c r="Z385" s="36"/>
      <c r="AA385" s="36"/>
      <c r="AB385" s="36"/>
      <c r="AC385" s="36"/>
      <c r="AD385" s="36"/>
      <c r="AE385" s="36"/>
      <c r="AF385" s="36"/>
      <c r="AG385" s="36"/>
      <c r="AH385" s="36"/>
      <c r="AI385" s="36"/>
      <c r="AJ385" s="36"/>
      <c r="AK385" s="36"/>
      <c r="AL385" s="36"/>
      <c r="AM385" s="36"/>
      <c r="AN385" s="36"/>
      <c r="AO385" s="36"/>
      <c r="AP385" s="36"/>
      <c r="AQ385" s="36"/>
      <c r="AR385" s="36"/>
      <c r="AS385" s="36"/>
      <c r="AT385" s="36"/>
      <c r="AU385" s="36"/>
      <c r="AV385" s="11"/>
      <c r="AW385" s="11"/>
      <c r="AX385" s="11"/>
      <c r="AY385" s="11"/>
      <c r="AZ385" s="11"/>
      <c r="BA385" s="11"/>
      <c r="BB385" s="11"/>
      <c r="BC385" s="11"/>
      <c r="BD385" s="11"/>
      <c r="BE385" s="11"/>
      <c r="BF385" s="11"/>
      <c r="BG385" s="11"/>
      <c r="BH385" s="11"/>
      <c r="BI385" s="11"/>
      <c r="BJ385" s="11"/>
      <c r="BK385" s="11"/>
      <c r="BL385" s="11"/>
      <c r="BM385" s="11"/>
      <c r="BN385" s="11"/>
      <c r="BO385" s="11"/>
      <c r="BP385" s="11"/>
      <c r="BQ385" s="11"/>
      <c r="BR385" s="11"/>
      <c r="BS385" s="11"/>
      <c r="BT385" s="11"/>
      <c r="BU385" s="11"/>
    </row>
    <row r="386" spans="1:73" s="7" customFormat="1" ht="12.75" customHeight="1">
      <c r="A386" s="62">
        <v>7</v>
      </c>
      <c r="B386" s="16" t="s">
        <v>500</v>
      </c>
      <c r="C386" s="16" t="s">
        <v>63</v>
      </c>
      <c r="D386" s="50">
        <v>68.8</v>
      </c>
      <c r="E386" s="36"/>
      <c r="F386" s="36"/>
      <c r="G386" s="36"/>
      <c r="H386" s="36"/>
      <c r="I386" s="36"/>
      <c r="J386" s="36"/>
      <c r="K386" s="36"/>
      <c r="L386" s="36"/>
      <c r="M386" s="36"/>
      <c r="N386" s="36"/>
      <c r="O386" s="36"/>
      <c r="P386" s="36"/>
      <c r="Q386" s="36"/>
      <c r="R386" s="36"/>
      <c r="S386" s="36"/>
      <c r="T386" s="36"/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F386" s="36"/>
      <c r="AG386" s="36"/>
      <c r="AH386" s="36"/>
      <c r="AI386" s="36"/>
      <c r="AJ386" s="36"/>
      <c r="AK386" s="36"/>
      <c r="AL386" s="36"/>
      <c r="AM386" s="36"/>
      <c r="AN386" s="36"/>
      <c r="AO386" s="36"/>
      <c r="AP386" s="36"/>
      <c r="AQ386" s="36"/>
      <c r="AR386" s="36"/>
      <c r="AS386" s="36"/>
      <c r="AT386" s="36"/>
      <c r="AU386" s="36"/>
      <c r="AV386" s="11"/>
      <c r="AW386" s="11"/>
      <c r="AX386" s="11"/>
      <c r="AY386" s="11"/>
      <c r="AZ386" s="11"/>
      <c r="BA386" s="11"/>
      <c r="BB386" s="11"/>
      <c r="BC386" s="11"/>
      <c r="BD386" s="11"/>
      <c r="BE386" s="94"/>
      <c r="BF386" s="36"/>
      <c r="BG386" s="11"/>
      <c r="BH386" s="11"/>
      <c r="BI386" s="11"/>
      <c r="BJ386" s="11"/>
      <c r="BK386" s="11"/>
      <c r="BL386" s="11"/>
      <c r="BM386" s="11"/>
      <c r="BN386" s="11"/>
      <c r="BO386" s="11"/>
      <c r="BP386" s="11"/>
      <c r="BQ386" s="11"/>
      <c r="BR386" s="11"/>
      <c r="BS386" s="11"/>
      <c r="BT386" s="11"/>
      <c r="BU386" s="11"/>
    </row>
    <row r="387" spans="1:73" s="7" customFormat="1" ht="12.75" customHeight="1">
      <c r="A387" s="62">
        <v>8</v>
      </c>
      <c r="B387" s="15" t="s">
        <v>118</v>
      </c>
      <c r="C387" s="16" t="s">
        <v>45</v>
      </c>
      <c r="D387" s="50">
        <v>14115</v>
      </c>
      <c r="E387" s="36"/>
      <c r="F387" s="36"/>
      <c r="G387" s="36"/>
      <c r="H387" s="36"/>
      <c r="I387" s="36"/>
      <c r="J387" s="36"/>
      <c r="K387" s="36"/>
      <c r="L387" s="36"/>
      <c r="M387" s="36"/>
      <c r="N387" s="36"/>
      <c r="O387" s="36"/>
      <c r="P387" s="36"/>
      <c r="Q387" s="36"/>
      <c r="R387" s="36"/>
      <c r="S387" s="36"/>
      <c r="T387" s="36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F387" s="36"/>
      <c r="AG387" s="36"/>
      <c r="AH387" s="36"/>
      <c r="AI387" s="36"/>
      <c r="AJ387" s="36"/>
      <c r="AK387" s="36"/>
      <c r="AL387" s="36"/>
      <c r="AM387" s="36"/>
      <c r="AN387" s="36"/>
      <c r="AO387" s="36"/>
      <c r="AP387" s="36"/>
      <c r="AQ387" s="36"/>
      <c r="AR387" s="36"/>
      <c r="AS387" s="36"/>
      <c r="AT387" s="36"/>
      <c r="AU387" s="36"/>
      <c r="AV387" s="11"/>
      <c r="AW387" s="11"/>
      <c r="AX387" s="11"/>
      <c r="AY387" s="11"/>
      <c r="AZ387" s="11"/>
      <c r="BA387" s="11"/>
      <c r="BB387" s="11"/>
      <c r="BC387" s="11"/>
      <c r="BD387" s="11"/>
      <c r="BE387" s="94"/>
      <c r="BF387" s="11"/>
      <c r="BG387" s="11"/>
      <c r="BH387" s="11"/>
      <c r="BI387" s="11"/>
      <c r="BJ387" s="11"/>
      <c r="BK387" s="11"/>
      <c r="BL387" s="11"/>
      <c r="BM387" s="11"/>
      <c r="BN387" s="11"/>
      <c r="BO387" s="11"/>
      <c r="BP387" s="11"/>
      <c r="BQ387" s="11"/>
      <c r="BR387" s="11"/>
      <c r="BS387" s="11"/>
      <c r="BT387" s="11"/>
      <c r="BU387" s="11"/>
    </row>
    <row r="388" spans="1:73" s="7" customFormat="1" ht="12.75" customHeight="1">
      <c r="A388" s="62">
        <v>9</v>
      </c>
      <c r="B388" s="15" t="s">
        <v>117</v>
      </c>
      <c r="C388" s="16" t="s">
        <v>45</v>
      </c>
      <c r="D388" s="50">
        <v>3000</v>
      </c>
      <c r="E388" s="36"/>
      <c r="F388" s="36"/>
      <c r="G388" s="36"/>
      <c r="H388" s="36"/>
      <c r="I388" s="36"/>
      <c r="J388" s="36"/>
      <c r="K388" s="36"/>
      <c r="L388" s="36"/>
      <c r="M388" s="36"/>
      <c r="N388" s="36"/>
      <c r="O388" s="36"/>
      <c r="P388" s="36"/>
      <c r="Q388" s="36"/>
      <c r="R388" s="36"/>
      <c r="S388" s="36"/>
      <c r="T388" s="36"/>
      <c r="U388" s="36"/>
      <c r="V388" s="36"/>
      <c r="W388" s="36"/>
      <c r="X388" s="36"/>
      <c r="Y388" s="36"/>
      <c r="Z388" s="36"/>
      <c r="AA388" s="36"/>
      <c r="AB388" s="36"/>
      <c r="AC388" s="36"/>
      <c r="AD388" s="36"/>
      <c r="AE388" s="36"/>
      <c r="AF388" s="36"/>
      <c r="AG388" s="36"/>
      <c r="AH388" s="36"/>
      <c r="AI388" s="36"/>
      <c r="AJ388" s="36"/>
      <c r="AK388" s="36"/>
      <c r="AL388" s="36"/>
      <c r="AM388" s="36"/>
      <c r="AN388" s="36"/>
      <c r="AO388" s="36"/>
      <c r="AP388" s="36"/>
      <c r="AQ388" s="36"/>
      <c r="AR388" s="36"/>
      <c r="AS388" s="36"/>
      <c r="AT388" s="36"/>
      <c r="AU388" s="36"/>
      <c r="AV388" s="36"/>
      <c r="AW388" s="36"/>
      <c r="AX388" s="11"/>
      <c r="AY388" s="11"/>
      <c r="AZ388" s="11"/>
      <c r="BA388" s="11"/>
      <c r="BB388" s="11"/>
      <c r="BC388" s="11"/>
      <c r="BD388" s="11"/>
      <c r="BE388" s="94"/>
      <c r="BF388" s="11"/>
      <c r="BG388" s="11"/>
      <c r="BH388" s="11"/>
      <c r="BI388" s="11"/>
      <c r="BJ388" s="11"/>
      <c r="BK388" s="11"/>
      <c r="BL388" s="11"/>
      <c r="BM388" s="11"/>
      <c r="BN388" s="11"/>
      <c r="BO388" s="11"/>
      <c r="BP388" s="11"/>
      <c r="BQ388" s="11"/>
      <c r="BR388" s="11"/>
      <c r="BS388" s="11"/>
      <c r="BT388" s="11"/>
      <c r="BU388" s="11"/>
    </row>
    <row r="389" spans="1:73" s="7" customFormat="1" ht="12.75" customHeight="1">
      <c r="A389" s="62">
        <v>10</v>
      </c>
      <c r="B389" s="15" t="s">
        <v>159</v>
      </c>
      <c r="C389" s="16" t="s">
        <v>33</v>
      </c>
      <c r="D389" s="50">
        <v>1233200</v>
      </c>
      <c r="E389" s="36"/>
      <c r="F389" s="36"/>
      <c r="G389" s="36"/>
      <c r="H389" s="36"/>
      <c r="I389" s="36"/>
      <c r="J389" s="36"/>
      <c r="K389" s="36"/>
      <c r="L389" s="36"/>
      <c r="M389" s="36"/>
      <c r="N389" s="36"/>
      <c r="O389" s="36"/>
      <c r="P389" s="36"/>
      <c r="Q389" s="36"/>
      <c r="R389" s="36"/>
      <c r="S389" s="36"/>
      <c r="T389" s="36"/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F389" s="36"/>
      <c r="AG389" s="36"/>
      <c r="AH389" s="36"/>
      <c r="AI389" s="36"/>
      <c r="AJ389" s="36"/>
      <c r="AK389" s="36"/>
      <c r="AL389" s="36"/>
      <c r="AM389" s="36"/>
      <c r="AN389" s="36"/>
      <c r="AO389" s="36"/>
      <c r="AP389" s="36"/>
      <c r="AQ389" s="36"/>
      <c r="AR389" s="36"/>
      <c r="AS389" s="36"/>
      <c r="AT389" s="36"/>
      <c r="AU389" s="36"/>
      <c r="AV389" s="36"/>
      <c r="AW389" s="36"/>
      <c r="AX389" s="11"/>
      <c r="AY389" s="11"/>
      <c r="AZ389" s="11"/>
      <c r="BA389" s="11"/>
      <c r="BB389" s="11"/>
      <c r="BC389" s="11"/>
      <c r="BD389" s="11"/>
      <c r="BE389" s="94"/>
      <c r="BF389" s="11"/>
      <c r="BG389" s="11"/>
      <c r="BH389" s="11"/>
      <c r="BI389" s="11"/>
      <c r="BJ389" s="11"/>
      <c r="BK389" s="11"/>
      <c r="BL389" s="11"/>
      <c r="BM389" s="11"/>
      <c r="BN389" s="11"/>
      <c r="BO389" s="11"/>
      <c r="BP389" s="11"/>
      <c r="BQ389" s="11"/>
      <c r="BR389" s="11"/>
      <c r="BS389" s="11"/>
      <c r="BT389" s="11"/>
      <c r="BU389" s="11"/>
    </row>
    <row r="390" spans="1:73" s="7" customFormat="1" ht="12.75" customHeight="1">
      <c r="A390" s="62">
        <v>11</v>
      </c>
      <c r="B390" s="25" t="s">
        <v>160</v>
      </c>
      <c r="C390" s="14" t="s">
        <v>33</v>
      </c>
      <c r="D390" s="53">
        <v>332896</v>
      </c>
      <c r="E390" s="36"/>
      <c r="F390" s="36"/>
      <c r="G390" s="36"/>
      <c r="H390" s="36"/>
      <c r="I390" s="36"/>
      <c r="J390" s="36"/>
      <c r="K390" s="36"/>
      <c r="L390" s="36"/>
      <c r="M390" s="36"/>
      <c r="N390" s="36"/>
      <c r="O390" s="36"/>
      <c r="P390" s="36"/>
      <c r="Q390" s="36"/>
      <c r="R390" s="36"/>
      <c r="S390" s="36"/>
      <c r="T390" s="36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F390" s="36"/>
      <c r="AG390" s="36"/>
      <c r="AH390" s="36"/>
      <c r="AI390" s="36"/>
      <c r="AJ390" s="36"/>
      <c r="AK390" s="36"/>
      <c r="AL390" s="36"/>
      <c r="AM390" s="36"/>
      <c r="AN390" s="36"/>
      <c r="AO390" s="36"/>
      <c r="AP390" s="36"/>
      <c r="AQ390" s="36"/>
      <c r="AR390" s="36"/>
      <c r="AS390" s="36"/>
      <c r="AT390" s="36"/>
      <c r="AU390" s="36"/>
      <c r="AV390" s="36"/>
      <c r="AW390" s="36"/>
      <c r="AX390" s="11"/>
      <c r="AY390" s="11"/>
      <c r="AZ390" s="11"/>
      <c r="BA390" s="11"/>
      <c r="BB390" s="11"/>
      <c r="BC390" s="11"/>
      <c r="BD390" s="11"/>
      <c r="BE390" s="94"/>
      <c r="BF390" s="11"/>
      <c r="BG390" s="11"/>
      <c r="BH390" s="11"/>
      <c r="BI390" s="11"/>
      <c r="BJ390" s="11"/>
      <c r="BK390" s="11"/>
      <c r="BL390" s="11"/>
      <c r="BM390" s="11"/>
      <c r="BN390" s="11"/>
      <c r="BO390" s="11"/>
      <c r="BP390" s="11"/>
      <c r="BQ390" s="11"/>
      <c r="BR390" s="11"/>
      <c r="BS390" s="11"/>
      <c r="BT390" s="11"/>
      <c r="BU390" s="11"/>
    </row>
    <row r="391" spans="1:73" s="7" customFormat="1" ht="12.75" customHeight="1">
      <c r="A391" s="62">
        <v>12</v>
      </c>
      <c r="B391" s="18" t="s">
        <v>250</v>
      </c>
      <c r="C391" s="54" t="s">
        <v>33</v>
      </c>
      <c r="D391" s="51">
        <v>9000</v>
      </c>
      <c r="E391" s="36"/>
      <c r="F391" s="36"/>
      <c r="G391" s="36"/>
      <c r="H391" s="36"/>
      <c r="I391" s="36"/>
      <c r="J391" s="36"/>
      <c r="K391" s="36"/>
      <c r="L391" s="36"/>
      <c r="M391" s="36"/>
      <c r="N391" s="36"/>
      <c r="O391" s="36"/>
      <c r="P391" s="36"/>
      <c r="Q391" s="36"/>
      <c r="R391" s="36"/>
      <c r="S391" s="36"/>
      <c r="T391" s="36"/>
      <c r="U391" s="36"/>
      <c r="V391" s="36"/>
      <c r="W391" s="36"/>
      <c r="X391" s="36"/>
      <c r="Y391" s="36"/>
      <c r="Z391" s="36"/>
      <c r="AA391" s="36"/>
      <c r="AB391" s="36"/>
      <c r="AC391" s="36"/>
      <c r="AD391" s="36"/>
      <c r="AE391" s="36"/>
      <c r="AF391" s="36"/>
      <c r="AG391" s="36"/>
      <c r="AH391" s="36"/>
      <c r="AI391" s="36"/>
      <c r="AJ391" s="36"/>
      <c r="AK391" s="36"/>
      <c r="AL391" s="36"/>
      <c r="AM391" s="36"/>
      <c r="AN391" s="36"/>
      <c r="AO391" s="36"/>
      <c r="AP391" s="36"/>
      <c r="AQ391" s="36"/>
      <c r="AR391" s="36"/>
      <c r="AS391" s="36"/>
      <c r="AT391" s="36"/>
      <c r="AU391" s="36"/>
      <c r="AV391" s="36"/>
      <c r="AW391" s="36"/>
      <c r="AX391" s="11"/>
      <c r="AY391" s="11"/>
      <c r="AZ391" s="11"/>
      <c r="BA391" s="11"/>
      <c r="BB391" s="11"/>
      <c r="BC391" s="11"/>
      <c r="BD391" s="11"/>
      <c r="BE391" s="11"/>
      <c r="BF391" s="94"/>
      <c r="BG391" s="11"/>
      <c r="BH391" s="11"/>
      <c r="BI391" s="11"/>
      <c r="BJ391" s="11"/>
      <c r="BK391" s="11"/>
      <c r="BL391" s="11"/>
      <c r="BM391" s="11"/>
      <c r="BN391" s="11"/>
      <c r="BO391" s="11"/>
      <c r="BP391" s="11"/>
      <c r="BQ391" s="11"/>
      <c r="BR391" s="11"/>
      <c r="BS391" s="11"/>
      <c r="BT391" s="11"/>
      <c r="BU391" s="11"/>
    </row>
    <row r="392" spans="1:73" s="7" customFormat="1" ht="12.75" customHeight="1">
      <c r="A392" s="62">
        <v>13</v>
      </c>
      <c r="B392" s="18" t="s">
        <v>334</v>
      </c>
      <c r="C392" s="19" t="s">
        <v>21</v>
      </c>
      <c r="D392" s="51">
        <v>150</v>
      </c>
      <c r="E392" s="36"/>
      <c r="F392" s="36"/>
      <c r="G392" s="36"/>
      <c r="H392" s="36"/>
      <c r="I392" s="36"/>
      <c r="J392" s="36"/>
      <c r="K392" s="36"/>
      <c r="L392" s="36"/>
      <c r="M392" s="36"/>
      <c r="N392" s="36"/>
      <c r="O392" s="36"/>
      <c r="P392" s="36"/>
      <c r="Q392" s="36"/>
      <c r="R392" s="36"/>
      <c r="S392" s="36"/>
      <c r="T392" s="36"/>
      <c r="U392" s="36"/>
      <c r="V392" s="36"/>
      <c r="W392" s="36"/>
      <c r="X392" s="36"/>
      <c r="Y392" s="36"/>
      <c r="Z392" s="36"/>
      <c r="AA392" s="36"/>
      <c r="AB392" s="36"/>
      <c r="AC392" s="36"/>
      <c r="AD392" s="36"/>
      <c r="AE392" s="36"/>
      <c r="AF392" s="36"/>
      <c r="AG392" s="36"/>
      <c r="AH392" s="36"/>
      <c r="AI392" s="36"/>
      <c r="AJ392" s="36"/>
      <c r="AK392" s="36"/>
      <c r="AL392" s="36"/>
      <c r="AM392" s="36"/>
      <c r="AN392" s="36"/>
      <c r="AO392" s="36"/>
      <c r="AP392" s="36"/>
      <c r="AQ392" s="36"/>
      <c r="AR392" s="36"/>
      <c r="AS392" s="36"/>
      <c r="AT392" s="36"/>
      <c r="AU392" s="36"/>
      <c r="AV392" s="36"/>
      <c r="AW392" s="36"/>
      <c r="AX392" s="11"/>
      <c r="AY392" s="11"/>
      <c r="AZ392" s="11"/>
      <c r="BA392" s="11"/>
      <c r="BB392" s="11"/>
      <c r="BC392" s="11"/>
      <c r="BD392" s="11"/>
      <c r="BE392" s="11"/>
      <c r="BF392" s="94"/>
      <c r="BG392" s="36"/>
      <c r="BH392" s="11"/>
      <c r="BI392" s="11"/>
      <c r="BJ392" s="11"/>
      <c r="BK392" s="11"/>
      <c r="BL392" s="11"/>
      <c r="BM392" s="11"/>
      <c r="BN392" s="11"/>
      <c r="BO392" s="11"/>
      <c r="BP392" s="11"/>
      <c r="BQ392" s="11"/>
      <c r="BR392" s="11"/>
      <c r="BS392" s="11"/>
      <c r="BT392" s="11"/>
      <c r="BU392" s="11"/>
    </row>
    <row r="393" spans="1:73" s="6" customFormat="1" ht="12.75" customHeight="1">
      <c r="A393" s="120" t="s">
        <v>64</v>
      </c>
      <c r="B393" s="121"/>
      <c r="C393" s="121"/>
      <c r="D393" s="122"/>
      <c r="E393" s="36"/>
      <c r="F393" s="36"/>
      <c r="G393" s="36"/>
      <c r="H393" s="36"/>
      <c r="I393" s="36"/>
      <c r="J393" s="36"/>
      <c r="K393" s="36"/>
      <c r="L393" s="36"/>
      <c r="M393" s="36"/>
      <c r="N393" s="36"/>
      <c r="O393" s="36"/>
      <c r="P393" s="36"/>
      <c r="Q393" s="36"/>
      <c r="R393" s="36"/>
      <c r="S393" s="36"/>
      <c r="T393" s="36"/>
      <c r="U393" s="36"/>
      <c r="V393" s="36"/>
      <c r="W393" s="36"/>
      <c r="X393" s="36"/>
      <c r="Y393" s="36"/>
      <c r="Z393" s="36"/>
      <c r="AA393" s="36"/>
      <c r="AB393" s="36"/>
      <c r="AC393" s="36"/>
      <c r="AD393" s="36"/>
      <c r="AE393" s="36"/>
      <c r="AF393" s="36"/>
      <c r="AG393" s="36"/>
      <c r="AH393" s="36"/>
      <c r="AI393" s="36"/>
      <c r="AJ393" s="36"/>
      <c r="AK393" s="36"/>
      <c r="AL393" s="36"/>
      <c r="AM393" s="36"/>
      <c r="AN393" s="36"/>
      <c r="AO393" s="36"/>
      <c r="AP393" s="36"/>
      <c r="AQ393" s="36"/>
      <c r="AR393" s="36"/>
      <c r="AS393" s="36"/>
      <c r="AT393" s="36"/>
      <c r="AU393" s="36"/>
      <c r="AV393" s="36"/>
      <c r="AW393" s="36"/>
      <c r="AX393" s="11"/>
      <c r="AY393" s="11"/>
      <c r="AZ393" s="11"/>
      <c r="BA393" s="11"/>
      <c r="BB393" s="11"/>
      <c r="BC393" s="11"/>
      <c r="BD393" s="11"/>
      <c r="BE393" s="11"/>
      <c r="BF393" s="94"/>
      <c r="BG393" s="11"/>
      <c r="BH393" s="11"/>
      <c r="BI393" s="11"/>
      <c r="BJ393" s="11"/>
      <c r="BK393" s="11"/>
      <c r="BL393" s="11"/>
      <c r="BM393" s="11"/>
      <c r="BN393" s="11"/>
      <c r="BO393" s="11"/>
      <c r="BP393" s="11"/>
      <c r="BQ393" s="11"/>
      <c r="BR393" s="11"/>
      <c r="BS393" s="11"/>
      <c r="BT393" s="11"/>
      <c r="BU393" s="11"/>
    </row>
    <row r="394" spans="1:73" s="6" customFormat="1" ht="12.75" customHeight="1">
      <c r="A394" s="123"/>
      <c r="B394" s="124"/>
      <c r="C394" s="124"/>
      <c r="D394" s="125"/>
      <c r="E394" s="36"/>
      <c r="F394" s="36"/>
      <c r="G394" s="36"/>
      <c r="H394" s="36"/>
      <c r="I394" s="36"/>
      <c r="J394" s="36"/>
      <c r="K394" s="36"/>
      <c r="L394" s="36"/>
      <c r="M394" s="36"/>
      <c r="N394" s="36"/>
      <c r="O394" s="36"/>
      <c r="P394" s="36"/>
      <c r="Q394" s="36"/>
      <c r="R394" s="36"/>
      <c r="S394" s="36"/>
      <c r="T394" s="36"/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F394" s="36"/>
      <c r="AG394" s="36"/>
      <c r="AH394" s="36"/>
      <c r="AI394" s="36"/>
      <c r="AJ394" s="36"/>
      <c r="AK394" s="36"/>
      <c r="AL394" s="36"/>
      <c r="AM394" s="36"/>
      <c r="AN394" s="36"/>
      <c r="AO394" s="36"/>
      <c r="AP394" s="36"/>
      <c r="AQ394" s="36"/>
      <c r="AR394" s="36"/>
      <c r="AS394" s="36"/>
      <c r="AT394" s="36"/>
      <c r="AU394" s="36"/>
      <c r="AV394" s="36"/>
      <c r="AW394" s="36"/>
      <c r="AX394" s="11"/>
      <c r="AY394" s="11"/>
      <c r="AZ394" s="11"/>
      <c r="BA394" s="11"/>
      <c r="BB394" s="11"/>
      <c r="BC394" s="11"/>
      <c r="BD394" s="36"/>
      <c r="BE394" s="11"/>
      <c r="BF394" s="94"/>
      <c r="BG394" s="11"/>
      <c r="BH394" s="11"/>
      <c r="BI394" s="11"/>
      <c r="BJ394" s="11"/>
      <c r="BK394" s="11"/>
      <c r="BL394" s="11"/>
      <c r="BM394" s="11"/>
      <c r="BN394" s="11"/>
      <c r="BO394" s="11"/>
      <c r="BP394" s="11"/>
      <c r="BQ394" s="11"/>
      <c r="BR394" s="11"/>
      <c r="BS394" s="11"/>
      <c r="BT394" s="11"/>
      <c r="BU394" s="11"/>
    </row>
    <row r="395" spans="1:73" s="6" customFormat="1" ht="12.75" customHeight="1">
      <c r="A395" s="123"/>
      <c r="B395" s="124"/>
      <c r="C395" s="124"/>
      <c r="D395" s="125"/>
      <c r="E395" s="36"/>
      <c r="F395" s="36"/>
      <c r="G395" s="36"/>
      <c r="H395" s="36"/>
      <c r="I395" s="36"/>
      <c r="J395" s="36"/>
      <c r="K395" s="36"/>
      <c r="L395" s="36"/>
      <c r="M395" s="36"/>
      <c r="N395" s="36"/>
      <c r="O395" s="36"/>
      <c r="P395" s="36"/>
      <c r="Q395" s="36"/>
      <c r="R395" s="36"/>
      <c r="S395" s="36"/>
      <c r="T395" s="36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F395" s="36"/>
      <c r="AG395" s="36"/>
      <c r="AH395" s="36"/>
      <c r="AI395" s="36"/>
      <c r="AJ395" s="36"/>
      <c r="AK395" s="36"/>
      <c r="AL395" s="36"/>
      <c r="AM395" s="36"/>
      <c r="AN395" s="36"/>
      <c r="AO395" s="36"/>
      <c r="AP395" s="36"/>
      <c r="AQ395" s="36"/>
      <c r="AR395" s="36"/>
      <c r="AS395" s="36"/>
      <c r="AT395" s="36"/>
      <c r="AU395" s="36"/>
      <c r="AV395" s="36"/>
      <c r="AW395" s="36"/>
      <c r="AX395" s="11"/>
      <c r="AY395" s="11"/>
      <c r="AZ395" s="11"/>
      <c r="BA395" s="11"/>
      <c r="BB395" s="11"/>
      <c r="BC395" s="11"/>
      <c r="BD395" s="9"/>
      <c r="BE395" s="11"/>
      <c r="BF395" s="94"/>
      <c r="BG395" s="11"/>
      <c r="BH395" s="11"/>
      <c r="BI395" s="11"/>
      <c r="BJ395" s="11"/>
      <c r="BK395" s="11"/>
      <c r="BL395" s="11"/>
      <c r="BM395" s="11"/>
      <c r="BN395" s="11"/>
      <c r="BO395" s="11"/>
      <c r="BP395" s="11"/>
      <c r="BQ395" s="11"/>
      <c r="BR395" s="11"/>
      <c r="BS395" s="11"/>
      <c r="BT395" s="11"/>
      <c r="BU395" s="11"/>
    </row>
    <row r="396" spans="1:73" s="6" customFormat="1" ht="12.75" customHeight="1">
      <c r="A396" s="126"/>
      <c r="B396" s="127"/>
      <c r="C396" s="127"/>
      <c r="D396" s="128"/>
      <c r="E396" s="36"/>
      <c r="F396" s="36"/>
      <c r="G396" s="36"/>
      <c r="H396" s="36"/>
      <c r="I396" s="36"/>
      <c r="J396" s="36"/>
      <c r="K396" s="36"/>
      <c r="L396" s="36"/>
      <c r="M396" s="36"/>
      <c r="N396" s="36"/>
      <c r="O396" s="36"/>
      <c r="P396" s="36"/>
      <c r="Q396" s="36"/>
      <c r="R396" s="36"/>
      <c r="S396" s="36"/>
      <c r="T396" s="36"/>
      <c r="U396" s="36"/>
      <c r="V396" s="36"/>
      <c r="W396" s="36"/>
      <c r="X396" s="36"/>
      <c r="Y396" s="36"/>
      <c r="Z396" s="36"/>
      <c r="AA396" s="36"/>
      <c r="AB396" s="36"/>
      <c r="AC396" s="36"/>
      <c r="AD396" s="36"/>
      <c r="AE396" s="36"/>
      <c r="AF396" s="36"/>
      <c r="AG396" s="36"/>
      <c r="AH396" s="36"/>
      <c r="AI396" s="36"/>
      <c r="AJ396" s="36"/>
      <c r="AK396" s="36"/>
      <c r="AL396" s="36"/>
      <c r="AM396" s="36"/>
      <c r="AN396" s="36"/>
      <c r="AO396" s="36"/>
      <c r="AP396" s="36"/>
      <c r="AQ396" s="36"/>
      <c r="AR396" s="36"/>
      <c r="AS396" s="36"/>
      <c r="AT396" s="36"/>
      <c r="AU396" s="36"/>
      <c r="AV396" s="36"/>
      <c r="AW396" s="36"/>
      <c r="AX396" s="11"/>
      <c r="AY396" s="11"/>
      <c r="AZ396" s="11"/>
      <c r="BA396" s="11"/>
      <c r="BB396" s="11"/>
      <c r="BC396" s="11"/>
      <c r="BD396" s="36"/>
      <c r="BE396" s="11"/>
      <c r="BF396" s="11"/>
      <c r="BG396" s="11"/>
      <c r="BH396" s="11"/>
      <c r="BI396" s="11"/>
      <c r="BJ396" s="11"/>
      <c r="BK396" s="11"/>
      <c r="BL396" s="11"/>
      <c r="BM396" s="11"/>
      <c r="BN396" s="11"/>
      <c r="BO396" s="11"/>
      <c r="BP396" s="11"/>
      <c r="BQ396" s="11"/>
      <c r="BR396" s="11"/>
      <c r="BS396" s="11"/>
      <c r="BT396" s="11"/>
      <c r="BU396" s="11"/>
    </row>
    <row r="397" spans="1:73" s="6" customFormat="1" ht="25.5" customHeight="1">
      <c r="A397" s="58" t="s">
        <v>1</v>
      </c>
      <c r="B397" s="59" t="s">
        <v>29</v>
      </c>
      <c r="C397" s="72" t="s">
        <v>3</v>
      </c>
      <c r="D397" s="73" t="s">
        <v>4</v>
      </c>
      <c r="E397" s="36"/>
      <c r="F397" s="36"/>
      <c r="G397" s="36"/>
      <c r="H397" s="36"/>
      <c r="I397" s="36"/>
      <c r="J397" s="36"/>
      <c r="K397" s="36"/>
      <c r="L397" s="36"/>
      <c r="M397" s="36"/>
      <c r="N397" s="36"/>
      <c r="O397" s="36"/>
      <c r="P397" s="36"/>
      <c r="Q397" s="36"/>
      <c r="R397" s="36"/>
      <c r="S397" s="36"/>
      <c r="T397" s="36"/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F397" s="36"/>
      <c r="AG397" s="36"/>
      <c r="AH397" s="36"/>
      <c r="AI397" s="36"/>
      <c r="AJ397" s="36"/>
      <c r="AK397" s="36"/>
      <c r="AL397" s="36"/>
      <c r="AM397" s="36"/>
      <c r="AN397" s="36"/>
      <c r="AO397" s="36"/>
      <c r="AP397" s="36"/>
      <c r="AQ397" s="36"/>
      <c r="AR397" s="36"/>
      <c r="AS397" s="36"/>
      <c r="AT397" s="36"/>
      <c r="AU397" s="36"/>
      <c r="AV397" s="36"/>
      <c r="AW397" s="36"/>
      <c r="AX397" s="11"/>
      <c r="AY397" s="11"/>
      <c r="AZ397" s="11"/>
      <c r="BA397" s="11"/>
      <c r="BB397" s="11"/>
      <c r="BC397" s="11"/>
      <c r="BD397" s="36"/>
      <c r="BE397" s="11"/>
      <c r="BF397" s="11"/>
      <c r="BG397" s="94"/>
      <c r="BH397" s="11"/>
      <c r="BI397" s="11"/>
      <c r="BJ397" s="11"/>
      <c r="BK397" s="11"/>
      <c r="BL397" s="11"/>
      <c r="BM397" s="11"/>
      <c r="BN397" s="11"/>
      <c r="BO397" s="11"/>
      <c r="BP397" s="11"/>
      <c r="BQ397" s="11"/>
      <c r="BR397" s="11"/>
      <c r="BS397" s="11"/>
      <c r="BT397" s="11"/>
      <c r="BU397" s="11"/>
    </row>
    <row r="398" spans="1:73" s="27" customFormat="1" ht="14.45" customHeight="1">
      <c r="A398" s="50">
        <v>1</v>
      </c>
      <c r="B398" s="16" t="s">
        <v>313</v>
      </c>
      <c r="C398" s="16" t="s">
        <v>33</v>
      </c>
      <c r="D398" s="50">
        <v>5</v>
      </c>
      <c r="E398" s="36"/>
      <c r="F398" s="36"/>
      <c r="G398" s="36"/>
      <c r="H398" s="36"/>
      <c r="I398" s="36"/>
      <c r="J398" s="36"/>
      <c r="K398" s="36"/>
      <c r="L398" s="36"/>
      <c r="M398" s="36"/>
      <c r="N398" s="36"/>
      <c r="O398" s="36"/>
      <c r="P398" s="36"/>
      <c r="Q398" s="36"/>
      <c r="R398" s="36"/>
      <c r="S398" s="36"/>
      <c r="T398" s="36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F398" s="36"/>
      <c r="AG398" s="36"/>
      <c r="AH398" s="36"/>
      <c r="AI398" s="36"/>
      <c r="AJ398" s="36"/>
      <c r="AK398" s="36"/>
      <c r="AL398" s="36"/>
      <c r="AM398" s="36"/>
      <c r="AN398" s="36"/>
      <c r="AO398" s="36"/>
      <c r="AP398" s="36"/>
      <c r="AQ398" s="36"/>
      <c r="AR398" s="36"/>
      <c r="AS398" s="36"/>
      <c r="AT398" s="36"/>
      <c r="AU398" s="36"/>
      <c r="AV398" s="36"/>
      <c r="AW398" s="36"/>
      <c r="AX398" s="11"/>
      <c r="AY398" s="11"/>
      <c r="AZ398" s="11"/>
      <c r="BA398" s="11"/>
      <c r="BB398" s="11"/>
      <c r="BC398" s="11"/>
      <c r="BD398" s="36"/>
      <c r="BE398" s="11"/>
      <c r="BF398" s="11"/>
      <c r="BG398" s="94"/>
      <c r="BH398" s="11"/>
      <c r="BI398" s="11"/>
      <c r="BJ398" s="11"/>
      <c r="BK398" s="11"/>
      <c r="BL398" s="11"/>
      <c r="BM398" s="11"/>
      <c r="BN398" s="11"/>
      <c r="BO398" s="11"/>
      <c r="BP398" s="11"/>
      <c r="BQ398" s="11"/>
      <c r="BR398" s="11"/>
      <c r="BS398" s="11"/>
      <c r="BT398" s="11"/>
      <c r="BU398" s="11"/>
    </row>
    <row r="399" spans="1:73" s="27" customFormat="1" ht="14.45" customHeight="1">
      <c r="A399" s="50">
        <f>A398+1</f>
        <v>2</v>
      </c>
      <c r="B399" s="16" t="s">
        <v>314</v>
      </c>
      <c r="C399" s="16" t="s">
        <v>33</v>
      </c>
      <c r="D399" s="50">
        <v>4</v>
      </c>
      <c r="E399" s="36"/>
      <c r="F399" s="36"/>
      <c r="G399" s="36"/>
      <c r="H399" s="36"/>
      <c r="I399" s="36"/>
      <c r="J399" s="36"/>
      <c r="K399" s="36"/>
      <c r="L399" s="36"/>
      <c r="M399" s="36"/>
      <c r="N399" s="36"/>
      <c r="O399" s="36"/>
      <c r="P399" s="36"/>
      <c r="Q399" s="36"/>
      <c r="R399" s="36"/>
      <c r="S399" s="36"/>
      <c r="T399" s="36"/>
      <c r="U399" s="36"/>
      <c r="V399" s="36"/>
      <c r="W399" s="36"/>
      <c r="X399" s="36"/>
      <c r="Y399" s="36"/>
      <c r="Z399" s="36"/>
      <c r="AA399" s="36"/>
      <c r="AB399" s="36"/>
      <c r="AC399" s="36"/>
      <c r="AD399" s="36"/>
      <c r="AE399" s="36"/>
      <c r="AF399" s="36"/>
      <c r="AG399" s="36"/>
      <c r="AH399" s="36"/>
      <c r="AI399" s="36"/>
      <c r="AJ399" s="36"/>
      <c r="AK399" s="36"/>
      <c r="AL399" s="36"/>
      <c r="AM399" s="36"/>
      <c r="AN399" s="36"/>
      <c r="AO399" s="36"/>
      <c r="AP399" s="36"/>
      <c r="AQ399" s="36"/>
      <c r="AR399" s="36"/>
      <c r="AS399" s="36"/>
      <c r="AT399" s="36"/>
      <c r="AU399" s="36"/>
      <c r="AV399" s="36"/>
      <c r="AW399" s="36"/>
      <c r="AX399" s="36"/>
      <c r="AY399" s="36"/>
      <c r="AZ399" s="36"/>
      <c r="BA399" s="36"/>
      <c r="BB399" s="11"/>
      <c r="BC399" s="11"/>
      <c r="BD399" s="9"/>
      <c r="BE399" s="11"/>
      <c r="BF399" s="11"/>
      <c r="BG399" s="94"/>
      <c r="BH399" s="11"/>
      <c r="BI399" s="11"/>
      <c r="BJ399" s="11"/>
      <c r="BK399" s="11"/>
      <c r="BL399" s="11"/>
      <c r="BM399" s="11"/>
      <c r="BN399" s="11"/>
      <c r="BO399" s="11"/>
      <c r="BP399" s="11"/>
      <c r="BQ399" s="11"/>
      <c r="BR399" s="11"/>
      <c r="BS399" s="11"/>
      <c r="BT399" s="11"/>
      <c r="BU399" s="11"/>
    </row>
    <row r="400" spans="1:73" s="27" customFormat="1" ht="14.45" customHeight="1">
      <c r="A400" s="50">
        <f t="shared" ref="A400:A460" si="7">A399+1</f>
        <v>3</v>
      </c>
      <c r="B400" s="16" t="s">
        <v>462</v>
      </c>
      <c r="C400" s="16" t="s">
        <v>33</v>
      </c>
      <c r="D400" s="50">
        <v>14</v>
      </c>
      <c r="E400" s="36"/>
      <c r="F400" s="36"/>
      <c r="G400" s="36"/>
      <c r="H400" s="36"/>
      <c r="I400" s="36"/>
      <c r="J400" s="36"/>
      <c r="K400" s="36"/>
      <c r="L400" s="36"/>
      <c r="M400" s="36"/>
      <c r="N400" s="36"/>
      <c r="O400" s="36"/>
      <c r="P400" s="36"/>
      <c r="Q400" s="36"/>
      <c r="R400" s="36"/>
      <c r="S400" s="36"/>
      <c r="T400" s="36"/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F400" s="36"/>
      <c r="AG400" s="36"/>
      <c r="AH400" s="36"/>
      <c r="AI400" s="36"/>
      <c r="AJ400" s="36"/>
      <c r="AK400" s="36"/>
      <c r="AL400" s="36"/>
      <c r="AM400" s="36"/>
      <c r="AN400" s="36"/>
      <c r="AO400" s="36"/>
      <c r="AP400" s="36"/>
      <c r="AQ400" s="36"/>
      <c r="AR400" s="36"/>
      <c r="AS400" s="36"/>
      <c r="AT400" s="36"/>
      <c r="AU400" s="36"/>
      <c r="AV400" s="36"/>
      <c r="AW400" s="36"/>
      <c r="AX400" s="36"/>
      <c r="AY400" s="36"/>
      <c r="AZ400" s="36"/>
      <c r="BA400" s="36"/>
      <c r="BB400" s="11"/>
      <c r="BC400" s="11"/>
      <c r="BD400" s="11"/>
      <c r="BE400" s="11"/>
      <c r="BF400" s="11"/>
      <c r="BG400" s="94"/>
      <c r="BH400" s="11"/>
      <c r="BI400" s="11"/>
      <c r="BJ400" s="11"/>
      <c r="BK400" s="11"/>
      <c r="BL400" s="11"/>
      <c r="BM400" s="11"/>
      <c r="BN400" s="11"/>
      <c r="BO400" s="11"/>
      <c r="BP400" s="11"/>
      <c r="BQ400" s="11"/>
      <c r="BR400" s="11"/>
      <c r="BS400" s="11"/>
      <c r="BT400" s="11"/>
      <c r="BU400" s="11"/>
    </row>
    <row r="401" spans="1:73" s="27" customFormat="1" ht="14.45" customHeight="1">
      <c r="A401" s="50">
        <f t="shared" si="7"/>
        <v>4</v>
      </c>
      <c r="B401" s="16" t="s">
        <v>405</v>
      </c>
      <c r="C401" s="16" t="s">
        <v>406</v>
      </c>
      <c r="D401" s="50">
        <v>14</v>
      </c>
      <c r="E401" s="36"/>
      <c r="F401" s="36"/>
      <c r="G401" s="36"/>
      <c r="H401" s="36"/>
      <c r="I401" s="36"/>
      <c r="J401" s="36"/>
      <c r="K401" s="36"/>
      <c r="L401" s="36"/>
      <c r="M401" s="36"/>
      <c r="N401" s="36"/>
      <c r="O401" s="36"/>
      <c r="P401" s="36"/>
      <c r="Q401" s="36"/>
      <c r="R401" s="36"/>
      <c r="S401" s="36"/>
      <c r="T401" s="36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F401" s="36"/>
      <c r="AG401" s="36"/>
      <c r="AH401" s="36"/>
      <c r="AI401" s="36"/>
      <c r="AJ401" s="36"/>
      <c r="AK401" s="36"/>
      <c r="AL401" s="36"/>
      <c r="AM401" s="36"/>
      <c r="AN401" s="36"/>
      <c r="AO401" s="36"/>
      <c r="AP401" s="36"/>
      <c r="AQ401" s="36"/>
      <c r="AR401" s="36"/>
      <c r="AS401" s="36"/>
      <c r="AT401" s="36"/>
      <c r="AU401" s="36"/>
      <c r="AV401" s="36"/>
      <c r="AW401" s="36"/>
      <c r="AX401" s="36"/>
      <c r="AY401" s="36"/>
      <c r="AZ401" s="36"/>
      <c r="BA401" s="36"/>
      <c r="BB401" s="11"/>
      <c r="BC401" s="11"/>
      <c r="BD401" s="11"/>
      <c r="BE401" s="11"/>
      <c r="BF401" s="11"/>
      <c r="BG401" s="94"/>
      <c r="BH401" s="11"/>
      <c r="BI401" s="11"/>
      <c r="BJ401" s="11"/>
      <c r="BK401" s="11"/>
      <c r="BL401" s="11"/>
      <c r="BM401" s="11"/>
      <c r="BN401" s="11"/>
      <c r="BO401" s="11"/>
      <c r="BP401" s="11"/>
      <c r="BQ401" s="11"/>
      <c r="BR401" s="11"/>
      <c r="BS401" s="11"/>
      <c r="BT401" s="11"/>
      <c r="BU401" s="11"/>
    </row>
    <row r="402" spans="1:73" s="27" customFormat="1" ht="14.45" customHeight="1">
      <c r="A402" s="50">
        <f t="shared" si="7"/>
        <v>5</v>
      </c>
      <c r="B402" s="16" t="s">
        <v>315</v>
      </c>
      <c r="C402" s="16" t="s">
        <v>33</v>
      </c>
      <c r="D402" s="50">
        <v>9</v>
      </c>
      <c r="E402" s="36"/>
      <c r="F402" s="36"/>
      <c r="G402" s="36"/>
      <c r="H402" s="36"/>
      <c r="I402" s="36"/>
      <c r="J402" s="36"/>
      <c r="K402" s="36"/>
      <c r="L402" s="36"/>
      <c r="M402" s="36"/>
      <c r="N402" s="36"/>
      <c r="O402" s="36"/>
      <c r="P402" s="36"/>
      <c r="Q402" s="36"/>
      <c r="R402" s="36"/>
      <c r="S402" s="36"/>
      <c r="T402" s="36"/>
      <c r="U402" s="36"/>
      <c r="V402" s="36"/>
      <c r="W402" s="36"/>
      <c r="X402" s="36"/>
      <c r="Y402" s="36"/>
      <c r="Z402" s="36"/>
      <c r="AA402" s="36"/>
      <c r="AB402" s="36"/>
      <c r="AC402" s="36"/>
      <c r="AD402" s="36"/>
      <c r="AE402" s="36"/>
      <c r="AF402" s="36"/>
      <c r="AG402" s="36"/>
      <c r="AH402" s="36"/>
      <c r="AI402" s="36"/>
      <c r="AJ402" s="36"/>
      <c r="AK402" s="36"/>
      <c r="AL402" s="36"/>
      <c r="AM402" s="36"/>
      <c r="AN402" s="36"/>
      <c r="AO402" s="36"/>
      <c r="AP402" s="36"/>
      <c r="AQ402" s="36"/>
      <c r="AR402" s="36"/>
      <c r="AS402" s="36"/>
      <c r="AT402" s="36"/>
      <c r="AU402" s="36"/>
      <c r="AV402" s="36"/>
      <c r="AW402" s="36"/>
      <c r="AX402" s="36"/>
      <c r="AY402" s="36"/>
      <c r="AZ402" s="36"/>
      <c r="BA402" s="36"/>
      <c r="BB402" s="11"/>
      <c r="BC402" s="11"/>
      <c r="BD402" s="11"/>
      <c r="BE402" s="11"/>
      <c r="BF402" s="11"/>
      <c r="BG402" s="94"/>
      <c r="BH402" s="11"/>
      <c r="BI402" s="11"/>
      <c r="BJ402" s="11"/>
      <c r="BK402" s="11"/>
      <c r="BL402" s="11"/>
      <c r="BM402" s="11"/>
      <c r="BN402" s="11"/>
      <c r="BO402" s="11"/>
      <c r="BP402" s="11"/>
      <c r="BQ402" s="11"/>
      <c r="BR402" s="11"/>
      <c r="BS402" s="11"/>
      <c r="BT402" s="11"/>
      <c r="BU402" s="11"/>
    </row>
    <row r="403" spans="1:73" s="7" customFormat="1" ht="12.75" customHeight="1">
      <c r="A403" s="50">
        <f t="shared" si="7"/>
        <v>6</v>
      </c>
      <c r="B403" s="16" t="s">
        <v>65</v>
      </c>
      <c r="C403" s="16" t="s">
        <v>33</v>
      </c>
      <c r="D403" s="50">
        <v>33</v>
      </c>
      <c r="E403" s="36"/>
      <c r="F403" s="36"/>
      <c r="G403" s="36"/>
      <c r="H403" s="36"/>
      <c r="I403" s="36"/>
      <c r="J403" s="36"/>
      <c r="K403" s="36"/>
      <c r="L403" s="36"/>
      <c r="M403" s="36"/>
      <c r="N403" s="36"/>
      <c r="O403" s="36"/>
      <c r="P403" s="36"/>
      <c r="Q403" s="36"/>
      <c r="R403" s="36"/>
      <c r="S403" s="36"/>
      <c r="T403" s="36"/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F403" s="36"/>
      <c r="AG403" s="36"/>
      <c r="AH403" s="36"/>
      <c r="AI403" s="36"/>
      <c r="AJ403" s="36"/>
      <c r="AK403" s="36"/>
      <c r="AL403" s="36"/>
      <c r="AM403" s="36"/>
      <c r="AN403" s="36"/>
      <c r="AO403" s="36"/>
      <c r="AP403" s="36"/>
      <c r="AQ403" s="36"/>
      <c r="AR403" s="36"/>
      <c r="AS403" s="36"/>
      <c r="AT403" s="36"/>
      <c r="AU403" s="36"/>
      <c r="AV403" s="36"/>
      <c r="AW403" s="36"/>
      <c r="AX403" s="36"/>
      <c r="AY403" s="36"/>
      <c r="AZ403" s="36"/>
      <c r="BA403" s="36"/>
      <c r="BB403" s="11"/>
      <c r="BC403" s="11"/>
      <c r="BD403" s="11"/>
      <c r="BE403" s="11"/>
      <c r="BF403" s="11"/>
      <c r="BG403" s="11"/>
      <c r="BH403" s="36"/>
      <c r="BI403" s="36"/>
      <c r="BJ403" s="36"/>
      <c r="BK403" s="36"/>
      <c r="BL403" s="36"/>
      <c r="BM403" s="36"/>
      <c r="BN403" s="36"/>
      <c r="BO403" s="36"/>
      <c r="BP403" s="36"/>
      <c r="BQ403" s="36"/>
      <c r="BR403" s="11"/>
      <c r="BS403" s="11"/>
      <c r="BT403" s="11"/>
      <c r="BU403" s="11"/>
    </row>
    <row r="404" spans="1:73" s="7" customFormat="1" ht="12.75" customHeight="1">
      <c r="A404" s="50">
        <f t="shared" si="7"/>
        <v>7</v>
      </c>
      <c r="B404" s="16" t="s">
        <v>66</v>
      </c>
      <c r="C404" s="16" t="s">
        <v>33</v>
      </c>
      <c r="D404" s="50">
        <v>449</v>
      </c>
      <c r="E404" s="36"/>
      <c r="F404" s="36"/>
      <c r="G404" s="36"/>
      <c r="H404" s="36"/>
      <c r="I404" s="36"/>
      <c r="J404" s="36"/>
      <c r="K404" s="36"/>
      <c r="L404" s="36"/>
      <c r="M404" s="36"/>
      <c r="N404" s="36"/>
      <c r="O404" s="36"/>
      <c r="P404" s="36"/>
      <c r="Q404" s="36"/>
      <c r="R404" s="36"/>
      <c r="S404" s="36"/>
      <c r="T404" s="36"/>
      <c r="U404" s="36"/>
      <c r="V404" s="36"/>
      <c r="W404" s="36"/>
      <c r="X404" s="36"/>
      <c r="Y404" s="36"/>
      <c r="Z404" s="36"/>
      <c r="AA404" s="36"/>
      <c r="AB404" s="36"/>
      <c r="AC404" s="36"/>
      <c r="AD404" s="36"/>
      <c r="AE404" s="36"/>
      <c r="AF404" s="36"/>
      <c r="AG404" s="36"/>
      <c r="AH404" s="36"/>
      <c r="AI404" s="36"/>
      <c r="AJ404" s="36"/>
      <c r="AK404" s="36"/>
      <c r="AL404" s="36"/>
      <c r="AM404" s="36"/>
      <c r="AN404" s="36"/>
      <c r="AO404" s="36"/>
      <c r="AP404" s="36"/>
      <c r="AQ404" s="36"/>
      <c r="AR404" s="36"/>
      <c r="AS404" s="36"/>
      <c r="AT404" s="36"/>
      <c r="AU404" s="36"/>
      <c r="AV404" s="36"/>
      <c r="AW404" s="36"/>
      <c r="AX404" s="36"/>
      <c r="AY404" s="36"/>
      <c r="AZ404" s="36"/>
      <c r="BA404" s="36"/>
      <c r="BB404" s="11"/>
      <c r="BC404" s="11"/>
      <c r="BD404" s="11"/>
      <c r="BE404" s="11"/>
      <c r="BF404" s="11"/>
      <c r="BG404" s="11"/>
      <c r="BH404" s="11"/>
      <c r="BI404" s="11"/>
      <c r="BJ404" s="11"/>
      <c r="BK404" s="11"/>
      <c r="BL404" s="11"/>
      <c r="BM404" s="11"/>
      <c r="BN404" s="11"/>
      <c r="BO404" s="11"/>
      <c r="BP404" s="11"/>
      <c r="BQ404" s="11"/>
      <c r="BR404" s="11"/>
      <c r="BS404" s="11"/>
      <c r="BT404" s="11"/>
      <c r="BU404" s="11"/>
    </row>
    <row r="405" spans="1:73" s="7" customFormat="1" ht="12.75" customHeight="1">
      <c r="A405" s="50">
        <f t="shared" si="7"/>
        <v>8</v>
      </c>
      <c r="B405" s="16" t="s">
        <v>67</v>
      </c>
      <c r="C405" s="16" t="s">
        <v>33</v>
      </c>
      <c r="D405" s="50">
        <v>571</v>
      </c>
      <c r="E405" s="36"/>
      <c r="F405" s="36"/>
      <c r="G405" s="36"/>
      <c r="H405" s="36"/>
      <c r="I405" s="36"/>
      <c r="J405" s="36"/>
      <c r="K405" s="36"/>
      <c r="L405" s="36"/>
      <c r="M405" s="36"/>
      <c r="N405" s="36"/>
      <c r="O405" s="36"/>
      <c r="P405" s="36"/>
      <c r="Q405" s="36"/>
      <c r="R405" s="36"/>
      <c r="S405" s="36"/>
      <c r="T405" s="36"/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F405" s="36"/>
      <c r="AG405" s="36"/>
      <c r="AH405" s="36"/>
      <c r="AI405" s="36"/>
      <c r="AJ405" s="36"/>
      <c r="AK405" s="36"/>
      <c r="AL405" s="36"/>
      <c r="AM405" s="36"/>
      <c r="AN405" s="36"/>
      <c r="AO405" s="36"/>
      <c r="AP405" s="36"/>
      <c r="AQ405" s="36"/>
      <c r="AR405" s="36"/>
      <c r="AS405" s="36"/>
      <c r="AT405" s="36"/>
      <c r="AU405" s="36"/>
      <c r="AV405" s="36"/>
      <c r="AW405" s="36"/>
      <c r="AX405" s="36"/>
      <c r="AY405" s="36"/>
      <c r="AZ405" s="36"/>
      <c r="BA405" s="36"/>
      <c r="BB405" s="36"/>
      <c r="BC405" s="36"/>
      <c r="BD405" s="11"/>
      <c r="BE405" s="11"/>
      <c r="BF405" s="11"/>
      <c r="BG405" s="11"/>
      <c r="BH405" s="11"/>
      <c r="BI405" s="11"/>
      <c r="BJ405" s="11"/>
      <c r="BK405" s="11"/>
      <c r="BL405" s="11"/>
      <c r="BM405" s="11"/>
      <c r="BN405" s="11"/>
      <c r="BO405" s="11"/>
      <c r="BP405" s="11"/>
      <c r="BQ405" s="11"/>
      <c r="BR405" s="11"/>
      <c r="BS405" s="11"/>
      <c r="BT405" s="11"/>
      <c r="BU405" s="11"/>
    </row>
    <row r="406" spans="1:73" s="7" customFormat="1" ht="12.75" customHeight="1">
      <c r="A406" s="50">
        <f t="shared" si="7"/>
        <v>9</v>
      </c>
      <c r="B406" s="16" t="s">
        <v>68</v>
      </c>
      <c r="C406" s="16" t="s">
        <v>33</v>
      </c>
      <c r="D406" s="50">
        <v>312</v>
      </c>
      <c r="E406" s="36"/>
      <c r="F406" s="36"/>
      <c r="G406" s="36"/>
      <c r="H406" s="36"/>
      <c r="I406" s="36"/>
      <c r="J406" s="36"/>
      <c r="K406" s="36"/>
      <c r="L406" s="36"/>
      <c r="M406" s="36"/>
      <c r="N406" s="36"/>
      <c r="O406" s="36"/>
      <c r="P406" s="36"/>
      <c r="Q406" s="36"/>
      <c r="R406" s="36"/>
      <c r="S406" s="36"/>
      <c r="T406" s="36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F406" s="36"/>
      <c r="AG406" s="36"/>
      <c r="AH406" s="36"/>
      <c r="AI406" s="36"/>
      <c r="AJ406" s="36"/>
      <c r="AK406" s="36"/>
      <c r="AL406" s="36"/>
      <c r="AM406" s="36"/>
      <c r="AN406" s="36"/>
      <c r="AO406" s="36"/>
      <c r="AP406" s="36"/>
      <c r="AQ406" s="36"/>
      <c r="AR406" s="36"/>
      <c r="AS406" s="36"/>
      <c r="AT406" s="36"/>
      <c r="AU406" s="36"/>
      <c r="AV406" s="36"/>
      <c r="AW406" s="36"/>
      <c r="AX406" s="36"/>
      <c r="AY406" s="36"/>
      <c r="AZ406" s="36"/>
      <c r="BA406" s="36"/>
      <c r="BB406" s="36"/>
      <c r="BC406" s="36"/>
      <c r="BD406" s="11"/>
      <c r="BE406" s="11"/>
      <c r="BF406" s="11"/>
      <c r="BG406" s="11"/>
      <c r="BH406" s="11"/>
      <c r="BI406" s="11"/>
      <c r="BJ406" s="11"/>
      <c r="BK406" s="11"/>
      <c r="BL406" s="11"/>
      <c r="BM406" s="11"/>
      <c r="BN406" s="11"/>
      <c r="BO406" s="11"/>
      <c r="BP406" s="11"/>
      <c r="BQ406" s="11"/>
      <c r="BR406" s="11"/>
      <c r="BS406" s="11"/>
      <c r="BT406" s="11"/>
      <c r="BU406" s="11"/>
    </row>
    <row r="407" spans="1:73" s="7" customFormat="1" ht="12.75" customHeight="1">
      <c r="A407" s="50">
        <f t="shared" si="7"/>
        <v>10</v>
      </c>
      <c r="B407" s="16" t="s">
        <v>69</v>
      </c>
      <c r="C407" s="16" t="s">
        <v>33</v>
      </c>
      <c r="D407" s="50">
        <v>7</v>
      </c>
      <c r="E407" s="36"/>
      <c r="F407" s="36"/>
      <c r="G407" s="36"/>
      <c r="H407" s="36"/>
      <c r="I407" s="36"/>
      <c r="J407" s="36"/>
      <c r="K407" s="36"/>
      <c r="L407" s="36"/>
      <c r="M407" s="36"/>
      <c r="N407" s="36"/>
      <c r="O407" s="36"/>
      <c r="P407" s="36"/>
      <c r="Q407" s="36"/>
      <c r="R407" s="36"/>
      <c r="S407" s="36"/>
      <c r="T407" s="36"/>
      <c r="U407" s="36"/>
      <c r="V407" s="36"/>
      <c r="W407" s="36"/>
      <c r="X407" s="36"/>
      <c r="Y407" s="36"/>
      <c r="Z407" s="36"/>
      <c r="AA407" s="36"/>
      <c r="AB407" s="36"/>
      <c r="AC407" s="36"/>
      <c r="AD407" s="36"/>
      <c r="AE407" s="36"/>
      <c r="AF407" s="36"/>
      <c r="AG407" s="36"/>
      <c r="AH407" s="36"/>
      <c r="AI407" s="36"/>
      <c r="AJ407" s="36"/>
      <c r="AK407" s="36"/>
      <c r="AL407" s="36"/>
      <c r="AM407" s="36"/>
      <c r="AN407" s="36"/>
      <c r="AO407" s="36"/>
      <c r="AP407" s="36"/>
      <c r="AQ407" s="36"/>
      <c r="AR407" s="36"/>
      <c r="AS407" s="36"/>
      <c r="AT407" s="36"/>
      <c r="AU407" s="36"/>
      <c r="AV407" s="36"/>
      <c r="AW407" s="36"/>
      <c r="AX407" s="36"/>
      <c r="AY407" s="36"/>
      <c r="AZ407" s="36"/>
      <c r="BA407" s="36"/>
      <c r="BB407" s="36"/>
      <c r="BC407" s="36"/>
      <c r="BD407" s="11"/>
      <c r="BE407" s="11"/>
      <c r="BF407" s="11"/>
      <c r="BG407" s="11"/>
      <c r="BH407" s="11"/>
      <c r="BI407" s="11"/>
      <c r="BJ407" s="11"/>
      <c r="BK407" s="11"/>
      <c r="BL407" s="11"/>
      <c r="BM407" s="11"/>
      <c r="BN407" s="11"/>
      <c r="BO407" s="11"/>
      <c r="BP407" s="11"/>
      <c r="BQ407" s="11"/>
      <c r="BR407" s="11"/>
      <c r="BS407" s="11"/>
      <c r="BT407" s="11"/>
      <c r="BU407" s="11"/>
    </row>
    <row r="408" spans="1:73" s="7" customFormat="1" ht="12.75" customHeight="1">
      <c r="A408" s="50">
        <f t="shared" si="7"/>
        <v>11</v>
      </c>
      <c r="B408" s="16" t="s">
        <v>72</v>
      </c>
      <c r="C408" s="16" t="s">
        <v>33</v>
      </c>
      <c r="D408" s="50">
        <v>490</v>
      </c>
      <c r="E408" s="36"/>
      <c r="F408" s="36"/>
      <c r="G408" s="36"/>
      <c r="H408" s="36"/>
      <c r="I408" s="36"/>
      <c r="J408" s="36"/>
      <c r="K408" s="36"/>
      <c r="L408" s="36"/>
      <c r="M408" s="36"/>
      <c r="N408" s="36"/>
      <c r="O408" s="36"/>
      <c r="P408" s="36"/>
      <c r="Q408" s="36"/>
      <c r="R408" s="36"/>
      <c r="S408" s="36"/>
      <c r="T408" s="36"/>
      <c r="U408" s="36"/>
      <c r="V408" s="36"/>
      <c r="W408" s="36"/>
      <c r="X408" s="36"/>
      <c r="Y408" s="36"/>
      <c r="Z408" s="36"/>
      <c r="AA408" s="36"/>
      <c r="AB408" s="36"/>
      <c r="AC408" s="36"/>
      <c r="AD408" s="36"/>
      <c r="AE408" s="36"/>
      <c r="AF408" s="36"/>
      <c r="AG408" s="36"/>
      <c r="AH408" s="36"/>
      <c r="AI408" s="36"/>
      <c r="AJ408" s="36"/>
      <c r="AK408" s="36"/>
      <c r="AL408" s="36"/>
      <c r="AM408" s="36"/>
      <c r="AN408" s="36"/>
      <c r="AO408" s="36"/>
      <c r="AP408" s="36"/>
      <c r="AQ408" s="36"/>
      <c r="AR408" s="36"/>
      <c r="AS408" s="36"/>
      <c r="AT408" s="36"/>
      <c r="AU408" s="36"/>
      <c r="AV408" s="36"/>
      <c r="AW408" s="36"/>
      <c r="AX408" s="36"/>
      <c r="AY408" s="36"/>
      <c r="AZ408" s="36"/>
      <c r="BA408" s="36"/>
      <c r="BB408" s="36"/>
      <c r="BC408" s="36"/>
      <c r="BD408" s="11"/>
      <c r="BE408" s="11"/>
      <c r="BF408" s="11"/>
      <c r="BG408" s="11"/>
      <c r="BH408" s="94"/>
      <c r="BI408" s="94"/>
      <c r="BJ408" s="94"/>
      <c r="BK408" s="94"/>
      <c r="BL408" s="94"/>
      <c r="BM408" s="94"/>
      <c r="BN408" s="94"/>
      <c r="BO408" s="94"/>
      <c r="BP408" s="94"/>
      <c r="BQ408" s="94"/>
      <c r="BR408" s="11"/>
      <c r="BS408" s="11"/>
      <c r="BT408" s="11"/>
      <c r="BU408" s="11"/>
    </row>
    <row r="409" spans="1:73" s="7" customFormat="1" ht="12.75" customHeight="1">
      <c r="A409" s="50">
        <f t="shared" si="7"/>
        <v>12</v>
      </c>
      <c r="B409" s="16" t="s">
        <v>70</v>
      </c>
      <c r="C409" s="16" t="s">
        <v>33</v>
      </c>
      <c r="D409" s="50">
        <v>95</v>
      </c>
      <c r="E409" s="36"/>
      <c r="F409" s="36"/>
      <c r="G409" s="36"/>
      <c r="H409" s="36"/>
      <c r="I409" s="36"/>
      <c r="J409" s="36"/>
      <c r="K409" s="36"/>
      <c r="L409" s="36"/>
      <c r="M409" s="36"/>
      <c r="N409" s="36"/>
      <c r="O409" s="36"/>
      <c r="P409" s="36"/>
      <c r="Q409" s="36"/>
      <c r="R409" s="36"/>
      <c r="S409" s="36"/>
      <c r="T409" s="36"/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F409" s="36"/>
      <c r="AG409" s="36"/>
      <c r="AH409" s="36"/>
      <c r="AI409" s="36"/>
      <c r="AJ409" s="36"/>
      <c r="AK409" s="36"/>
      <c r="AL409" s="36"/>
      <c r="AM409" s="36"/>
      <c r="AN409" s="36"/>
      <c r="AO409" s="36"/>
      <c r="AP409" s="36"/>
      <c r="AQ409" s="36"/>
      <c r="AR409" s="36"/>
      <c r="AS409" s="36"/>
      <c r="AT409" s="36"/>
      <c r="AU409" s="36"/>
      <c r="AV409" s="36"/>
      <c r="AW409" s="36"/>
      <c r="AX409" s="36"/>
      <c r="AY409" s="36"/>
      <c r="AZ409" s="36"/>
      <c r="BA409" s="36"/>
      <c r="BB409" s="36"/>
      <c r="BC409" s="36"/>
      <c r="BD409" s="11"/>
      <c r="BE409" s="11"/>
      <c r="BF409" s="11"/>
      <c r="BG409" s="11"/>
      <c r="BH409" s="11"/>
      <c r="BI409" s="11"/>
      <c r="BJ409" s="11"/>
      <c r="BK409" s="11"/>
      <c r="BL409" s="11"/>
      <c r="BM409" s="11"/>
      <c r="BN409" s="11"/>
      <c r="BO409" s="11"/>
      <c r="BP409" s="11"/>
      <c r="BQ409" s="11"/>
      <c r="BR409" s="11"/>
      <c r="BS409" s="11"/>
      <c r="BT409" s="11"/>
      <c r="BU409" s="11"/>
    </row>
    <row r="410" spans="1:73" s="7" customFormat="1" ht="12.75" customHeight="1">
      <c r="A410" s="50">
        <f t="shared" si="7"/>
        <v>13</v>
      </c>
      <c r="B410" s="16" t="s">
        <v>71</v>
      </c>
      <c r="C410" s="16" t="s">
        <v>33</v>
      </c>
      <c r="D410" s="50">
        <v>119</v>
      </c>
      <c r="E410" s="36"/>
      <c r="F410" s="36"/>
      <c r="G410" s="36"/>
      <c r="H410" s="36"/>
      <c r="I410" s="36"/>
      <c r="J410" s="36"/>
      <c r="K410" s="36"/>
      <c r="L410" s="36"/>
      <c r="M410" s="36"/>
      <c r="N410" s="36"/>
      <c r="O410" s="36"/>
      <c r="P410" s="36"/>
      <c r="Q410" s="36"/>
      <c r="R410" s="36"/>
      <c r="S410" s="36"/>
      <c r="T410" s="36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F410" s="36"/>
      <c r="AG410" s="36"/>
      <c r="AH410" s="36"/>
      <c r="AI410" s="36"/>
      <c r="AJ410" s="36"/>
      <c r="AK410" s="36"/>
      <c r="AL410" s="36"/>
      <c r="AM410" s="36"/>
      <c r="AN410" s="36"/>
      <c r="AO410" s="36"/>
      <c r="AP410" s="36"/>
      <c r="AQ410" s="36"/>
      <c r="AR410" s="36"/>
      <c r="AS410" s="36"/>
      <c r="AT410" s="36"/>
      <c r="AU410" s="36"/>
      <c r="AV410" s="36"/>
      <c r="AW410" s="36"/>
      <c r="AX410" s="36"/>
      <c r="AY410" s="36"/>
      <c r="AZ410" s="36"/>
      <c r="BA410" s="36"/>
      <c r="BB410" s="36"/>
      <c r="BC410" s="36"/>
      <c r="BD410" s="11"/>
      <c r="BE410" s="11"/>
      <c r="BF410" s="11"/>
      <c r="BG410" s="11"/>
      <c r="BH410" s="11"/>
      <c r="BI410" s="11"/>
      <c r="BJ410" s="11"/>
      <c r="BK410" s="11"/>
      <c r="BL410" s="11"/>
      <c r="BM410" s="11"/>
      <c r="BN410" s="11"/>
      <c r="BO410" s="11"/>
      <c r="BP410" s="11"/>
      <c r="BQ410" s="11"/>
      <c r="BR410" s="11"/>
      <c r="BS410" s="11"/>
      <c r="BT410" s="11"/>
      <c r="BU410" s="11"/>
    </row>
    <row r="411" spans="1:73" s="7" customFormat="1" ht="12.75" customHeight="1">
      <c r="A411" s="50">
        <f t="shared" si="7"/>
        <v>14</v>
      </c>
      <c r="B411" s="16" t="s">
        <v>73</v>
      </c>
      <c r="C411" s="16" t="s">
        <v>33</v>
      </c>
      <c r="D411" s="50">
        <v>18</v>
      </c>
      <c r="E411" s="36"/>
      <c r="F411" s="36"/>
      <c r="G411" s="36"/>
      <c r="H411" s="36"/>
      <c r="I411" s="36"/>
      <c r="J411" s="36"/>
      <c r="K411" s="36"/>
      <c r="L411" s="36"/>
      <c r="M411" s="36"/>
      <c r="N411" s="36"/>
      <c r="O411" s="36"/>
      <c r="P411" s="36"/>
      <c r="Q411" s="36"/>
      <c r="R411" s="36"/>
      <c r="S411" s="36"/>
      <c r="T411" s="36"/>
      <c r="U411" s="36"/>
      <c r="V411" s="36"/>
      <c r="W411" s="36"/>
      <c r="X411" s="36"/>
      <c r="Y411" s="36"/>
      <c r="Z411" s="36"/>
      <c r="AA411" s="36"/>
      <c r="AB411" s="36"/>
      <c r="AC411" s="36"/>
      <c r="AD411" s="36"/>
      <c r="AE411" s="36"/>
      <c r="AF411" s="36"/>
      <c r="AG411" s="36"/>
      <c r="AH411" s="36"/>
      <c r="AI411" s="36"/>
      <c r="AJ411" s="36"/>
      <c r="AK411" s="36"/>
      <c r="AL411" s="36"/>
      <c r="AM411" s="36"/>
      <c r="AN411" s="36"/>
      <c r="AO411" s="36"/>
      <c r="AP411" s="36"/>
      <c r="AQ411" s="36"/>
      <c r="AR411" s="36"/>
      <c r="AS411" s="36"/>
      <c r="AT411" s="36"/>
      <c r="AU411" s="36"/>
      <c r="AV411" s="36"/>
      <c r="AW411" s="36"/>
      <c r="AX411" s="36"/>
      <c r="AY411" s="36"/>
      <c r="AZ411" s="36"/>
      <c r="BA411" s="36"/>
      <c r="BB411" s="36"/>
      <c r="BC411" s="36"/>
      <c r="BD411" s="11"/>
      <c r="BE411" s="11"/>
      <c r="BF411" s="11"/>
      <c r="BG411" s="11"/>
      <c r="BH411" s="11"/>
      <c r="BI411" s="11"/>
      <c r="BJ411" s="11"/>
      <c r="BK411" s="11"/>
      <c r="BL411" s="11"/>
      <c r="BM411" s="11"/>
      <c r="BN411" s="11"/>
      <c r="BO411" s="11"/>
      <c r="BP411" s="11"/>
      <c r="BQ411" s="11"/>
      <c r="BR411" s="11"/>
      <c r="BS411" s="11"/>
      <c r="BT411" s="11"/>
      <c r="BU411" s="11"/>
    </row>
    <row r="412" spans="1:73" s="7" customFormat="1" ht="12.75" customHeight="1">
      <c r="A412" s="50">
        <f t="shared" si="7"/>
        <v>15</v>
      </c>
      <c r="B412" s="16" t="s">
        <v>74</v>
      </c>
      <c r="C412" s="16" t="s">
        <v>33</v>
      </c>
      <c r="D412" s="50">
        <v>528</v>
      </c>
      <c r="E412" s="36"/>
      <c r="F412" s="36"/>
      <c r="G412" s="36"/>
      <c r="H412" s="36"/>
      <c r="I412" s="36"/>
      <c r="J412" s="36"/>
      <c r="K412" s="36"/>
      <c r="L412" s="36"/>
      <c r="M412" s="36"/>
      <c r="N412" s="36"/>
      <c r="O412" s="36"/>
      <c r="P412" s="36"/>
      <c r="Q412" s="36"/>
      <c r="R412" s="36"/>
      <c r="S412" s="36"/>
      <c r="T412" s="36"/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F412" s="36"/>
      <c r="AG412" s="36"/>
      <c r="AH412" s="36"/>
      <c r="AI412" s="36"/>
      <c r="AJ412" s="36"/>
      <c r="AK412" s="36"/>
      <c r="AL412" s="36"/>
      <c r="AM412" s="36"/>
      <c r="AN412" s="36"/>
      <c r="AO412" s="36"/>
      <c r="AP412" s="36"/>
      <c r="AQ412" s="36"/>
      <c r="AR412" s="36"/>
      <c r="AS412" s="36"/>
      <c r="AT412" s="36"/>
      <c r="AU412" s="36"/>
      <c r="AV412" s="36"/>
      <c r="AW412" s="36"/>
      <c r="AX412" s="36"/>
      <c r="AY412" s="36"/>
      <c r="AZ412" s="36"/>
      <c r="BA412" s="36"/>
      <c r="BB412" s="36"/>
      <c r="BC412" s="36"/>
      <c r="BD412" s="11"/>
      <c r="BE412" s="11"/>
      <c r="BF412" s="11"/>
      <c r="BG412" s="11"/>
      <c r="BH412" s="11"/>
      <c r="BI412" s="11"/>
      <c r="BJ412" s="11"/>
      <c r="BK412" s="11"/>
      <c r="BL412" s="11"/>
      <c r="BM412" s="11"/>
      <c r="BN412" s="11"/>
      <c r="BO412" s="11"/>
      <c r="BP412" s="11"/>
      <c r="BQ412" s="11"/>
      <c r="BR412" s="11"/>
      <c r="BS412" s="11"/>
      <c r="BT412" s="11"/>
      <c r="BU412" s="11"/>
    </row>
    <row r="413" spans="1:73" s="7" customFormat="1" ht="12.75" customHeight="1">
      <c r="A413" s="50">
        <f t="shared" si="7"/>
        <v>16</v>
      </c>
      <c r="B413" s="16" t="s">
        <v>75</v>
      </c>
      <c r="C413" s="16" t="s">
        <v>33</v>
      </c>
      <c r="D413" s="50">
        <v>1000</v>
      </c>
      <c r="E413" s="36"/>
      <c r="F413" s="36"/>
      <c r="G413" s="36"/>
      <c r="H413" s="36"/>
      <c r="I413" s="36"/>
      <c r="J413" s="36"/>
      <c r="K413" s="36"/>
      <c r="L413" s="36"/>
      <c r="M413" s="36"/>
      <c r="N413" s="36"/>
      <c r="O413" s="36"/>
      <c r="P413" s="36"/>
      <c r="Q413" s="36"/>
      <c r="R413" s="36"/>
      <c r="S413" s="36"/>
      <c r="T413" s="36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F413" s="36"/>
      <c r="AG413" s="36"/>
      <c r="AH413" s="36"/>
      <c r="AI413" s="36"/>
      <c r="AJ413" s="36"/>
      <c r="AK413" s="36"/>
      <c r="AL413" s="36"/>
      <c r="AM413" s="36"/>
      <c r="AN413" s="36"/>
      <c r="AO413" s="36"/>
      <c r="AP413" s="36"/>
      <c r="AQ413" s="36"/>
      <c r="AR413" s="36"/>
      <c r="AS413" s="36"/>
      <c r="AT413" s="36"/>
      <c r="AU413" s="36"/>
      <c r="AV413" s="36"/>
      <c r="AW413" s="36"/>
      <c r="AX413" s="36"/>
      <c r="AY413" s="36"/>
      <c r="AZ413" s="36"/>
      <c r="BA413" s="36"/>
      <c r="BB413" s="36"/>
      <c r="BC413" s="36"/>
      <c r="BD413" s="11"/>
      <c r="BE413" s="11"/>
      <c r="BF413" s="11"/>
      <c r="BG413" s="11"/>
      <c r="BH413" s="11"/>
      <c r="BI413" s="11"/>
      <c r="BJ413" s="11"/>
      <c r="BK413" s="11"/>
      <c r="BL413" s="11"/>
      <c r="BM413" s="11"/>
      <c r="BN413" s="11"/>
      <c r="BO413" s="11"/>
      <c r="BP413" s="11"/>
      <c r="BQ413" s="11"/>
      <c r="BR413" s="11"/>
      <c r="BS413" s="11"/>
      <c r="BT413" s="11"/>
      <c r="BU413" s="11"/>
    </row>
    <row r="414" spans="1:73" ht="12.75" customHeight="1">
      <c r="A414" s="50">
        <f t="shared" si="7"/>
        <v>17</v>
      </c>
      <c r="B414" s="119" t="s">
        <v>377</v>
      </c>
      <c r="C414" s="16" t="s">
        <v>5</v>
      </c>
      <c r="D414" s="50">
        <v>100</v>
      </c>
      <c r="E414" s="36"/>
      <c r="F414" s="36"/>
      <c r="G414" s="36"/>
      <c r="H414" s="36"/>
      <c r="I414" s="36"/>
      <c r="J414" s="36"/>
      <c r="K414" s="36"/>
      <c r="L414" s="36"/>
      <c r="M414" s="36"/>
      <c r="N414" s="36"/>
      <c r="O414" s="36"/>
      <c r="P414" s="36"/>
      <c r="Q414" s="36"/>
      <c r="R414" s="36"/>
      <c r="S414" s="36"/>
      <c r="T414" s="36"/>
      <c r="U414" s="36"/>
      <c r="V414" s="36"/>
      <c r="W414" s="36"/>
      <c r="X414" s="36"/>
      <c r="Y414" s="36"/>
      <c r="Z414" s="36"/>
      <c r="AA414" s="36"/>
      <c r="AB414" s="36"/>
      <c r="AC414" s="36"/>
      <c r="AD414" s="36"/>
      <c r="AE414" s="36"/>
      <c r="AF414" s="36"/>
      <c r="AG414" s="36"/>
      <c r="AH414" s="36"/>
      <c r="AI414" s="36"/>
      <c r="AJ414" s="36"/>
      <c r="AK414" s="36"/>
      <c r="AL414" s="36"/>
      <c r="AM414" s="36"/>
      <c r="AN414" s="36"/>
      <c r="AO414" s="36"/>
      <c r="AP414" s="36"/>
      <c r="AQ414" s="36"/>
      <c r="AR414" s="36"/>
      <c r="AS414" s="36"/>
      <c r="AT414" s="36"/>
      <c r="AU414" s="37"/>
      <c r="AV414" s="37"/>
      <c r="AW414" s="37"/>
      <c r="AX414" s="36"/>
      <c r="AY414" s="36"/>
      <c r="AZ414" s="36"/>
      <c r="BA414" s="36"/>
      <c r="BB414" s="36"/>
      <c r="BC414" s="36"/>
      <c r="BD414" s="11"/>
      <c r="BE414" s="11"/>
      <c r="BF414" s="11"/>
      <c r="BG414" s="11"/>
      <c r="BH414" s="11"/>
      <c r="BI414" s="11"/>
      <c r="BJ414" s="11"/>
      <c r="BK414" s="11"/>
      <c r="BL414" s="11"/>
      <c r="BM414" s="11"/>
      <c r="BN414" s="11"/>
      <c r="BO414" s="11"/>
      <c r="BP414" s="11"/>
      <c r="BQ414" s="11"/>
      <c r="BR414" s="36"/>
      <c r="BS414" s="36"/>
      <c r="BT414" s="36"/>
      <c r="BU414" s="36"/>
    </row>
    <row r="415" spans="1:73" s="7" customFormat="1" ht="12.75" customHeight="1">
      <c r="A415" s="50">
        <f t="shared" si="7"/>
        <v>18</v>
      </c>
      <c r="B415" s="21" t="s">
        <v>76</v>
      </c>
      <c r="C415" s="16" t="s">
        <v>33</v>
      </c>
      <c r="D415" s="50">
        <v>33</v>
      </c>
      <c r="E415" s="36"/>
      <c r="F415" s="36"/>
      <c r="G415" s="36"/>
      <c r="H415" s="36"/>
      <c r="I415" s="36"/>
      <c r="J415" s="36"/>
      <c r="K415" s="36"/>
      <c r="L415" s="36"/>
      <c r="M415" s="36"/>
      <c r="N415" s="36"/>
      <c r="O415" s="36"/>
      <c r="P415" s="36"/>
      <c r="Q415" s="36"/>
      <c r="R415" s="36"/>
      <c r="S415" s="36"/>
      <c r="T415" s="36"/>
      <c r="U415" s="36"/>
      <c r="V415" s="36"/>
      <c r="W415" s="36"/>
      <c r="X415" s="36"/>
      <c r="Y415" s="36"/>
      <c r="Z415" s="36"/>
      <c r="AA415" s="36"/>
      <c r="AB415" s="36"/>
      <c r="AC415" s="36"/>
      <c r="AD415" s="36"/>
      <c r="AE415" s="36"/>
      <c r="AF415" s="36"/>
      <c r="AG415" s="36"/>
      <c r="AH415" s="36"/>
      <c r="AI415" s="36"/>
      <c r="AJ415" s="36"/>
      <c r="AK415" s="36"/>
      <c r="AL415" s="36"/>
      <c r="AM415" s="36"/>
      <c r="AN415" s="36"/>
      <c r="AO415" s="36"/>
      <c r="AP415" s="36"/>
      <c r="AQ415" s="36"/>
      <c r="AR415" s="36"/>
      <c r="AS415" s="36"/>
      <c r="AT415" s="36"/>
      <c r="AU415" s="36"/>
      <c r="AV415" s="36"/>
      <c r="AW415" s="36"/>
      <c r="AX415" s="36"/>
      <c r="AY415" s="36"/>
      <c r="AZ415" s="36"/>
      <c r="BA415" s="36"/>
      <c r="BB415" s="36"/>
      <c r="BC415" s="36"/>
      <c r="BD415" s="11"/>
      <c r="BE415" s="11"/>
      <c r="BF415" s="11"/>
      <c r="BG415" s="11"/>
      <c r="BH415" s="11"/>
      <c r="BI415" s="11"/>
      <c r="BJ415" s="11"/>
      <c r="BK415" s="11"/>
      <c r="BL415" s="11"/>
      <c r="BM415" s="11"/>
      <c r="BN415" s="11"/>
      <c r="BO415" s="11"/>
      <c r="BP415" s="11"/>
      <c r="BQ415" s="11"/>
      <c r="BR415" s="11"/>
      <c r="BS415" s="11"/>
      <c r="BT415" s="11"/>
      <c r="BU415" s="11"/>
    </row>
    <row r="416" spans="1:73" s="7" customFormat="1" ht="12.75" customHeight="1">
      <c r="A416" s="50">
        <f t="shared" si="7"/>
        <v>19</v>
      </c>
      <c r="B416" s="16" t="s">
        <v>77</v>
      </c>
      <c r="C416" s="16" t="s">
        <v>33</v>
      </c>
      <c r="D416" s="50">
        <v>4</v>
      </c>
      <c r="E416" s="36"/>
      <c r="F416" s="36"/>
      <c r="G416" s="36"/>
      <c r="H416" s="36"/>
      <c r="I416" s="36"/>
      <c r="J416" s="36"/>
      <c r="K416" s="36"/>
      <c r="L416" s="36"/>
      <c r="M416" s="36"/>
      <c r="N416" s="36"/>
      <c r="O416" s="36"/>
      <c r="P416" s="36"/>
      <c r="Q416" s="36"/>
      <c r="R416" s="36"/>
      <c r="S416" s="36"/>
      <c r="T416" s="36"/>
      <c r="U416" s="36"/>
      <c r="V416" s="36"/>
      <c r="W416" s="36"/>
      <c r="X416" s="36"/>
      <c r="Y416" s="36"/>
      <c r="Z416" s="36"/>
      <c r="AA416" s="36"/>
      <c r="AB416" s="36"/>
      <c r="AC416" s="36"/>
      <c r="AD416" s="36"/>
      <c r="AE416" s="36"/>
      <c r="AF416" s="36"/>
      <c r="AG416" s="36"/>
      <c r="AH416" s="36"/>
      <c r="AI416" s="36"/>
      <c r="AJ416" s="36"/>
      <c r="AK416" s="36"/>
      <c r="AL416" s="36"/>
      <c r="AM416" s="36"/>
      <c r="AN416" s="36"/>
      <c r="AO416" s="36"/>
      <c r="AP416" s="36"/>
      <c r="AQ416" s="36"/>
      <c r="AR416" s="36"/>
      <c r="AS416" s="36"/>
      <c r="AT416" s="36"/>
      <c r="AU416" s="36"/>
      <c r="AV416" s="36"/>
      <c r="AW416" s="36"/>
      <c r="AX416" s="36"/>
      <c r="AY416" s="36"/>
      <c r="AZ416" s="36"/>
      <c r="BA416" s="36"/>
      <c r="BB416" s="36"/>
      <c r="BC416" s="36"/>
      <c r="BD416" s="11"/>
      <c r="BE416" s="11"/>
      <c r="BF416" s="11"/>
      <c r="BG416" s="11"/>
      <c r="BH416" s="11"/>
      <c r="BI416" s="11"/>
      <c r="BJ416" s="11"/>
      <c r="BK416" s="11"/>
      <c r="BL416" s="11"/>
      <c r="BM416" s="11"/>
      <c r="BN416" s="11"/>
      <c r="BO416" s="11"/>
      <c r="BP416" s="11"/>
      <c r="BQ416" s="11"/>
      <c r="BR416" s="11"/>
      <c r="BS416" s="11"/>
      <c r="BT416" s="11"/>
      <c r="BU416" s="11"/>
    </row>
    <row r="417" spans="1:73" s="11" customFormat="1" ht="12.75" customHeight="1">
      <c r="A417" s="50">
        <f t="shared" si="7"/>
        <v>20</v>
      </c>
      <c r="B417" s="26" t="s">
        <v>78</v>
      </c>
      <c r="C417" s="14" t="s">
        <v>33</v>
      </c>
      <c r="D417" s="53">
        <v>5</v>
      </c>
      <c r="E417" s="36"/>
      <c r="F417" s="36"/>
      <c r="G417" s="36"/>
      <c r="H417" s="36"/>
      <c r="I417" s="36"/>
      <c r="J417" s="36"/>
      <c r="K417" s="36"/>
      <c r="L417" s="36"/>
      <c r="M417" s="36"/>
      <c r="N417" s="36"/>
      <c r="O417" s="36"/>
      <c r="P417" s="36"/>
      <c r="Q417" s="36"/>
      <c r="R417" s="36"/>
      <c r="S417" s="36"/>
      <c r="T417" s="36"/>
      <c r="U417" s="36"/>
      <c r="V417" s="36"/>
      <c r="W417" s="36"/>
      <c r="X417" s="36"/>
      <c r="Y417" s="36"/>
      <c r="Z417" s="36"/>
      <c r="AA417" s="36"/>
      <c r="AB417" s="36"/>
      <c r="AC417" s="36"/>
      <c r="AD417" s="36"/>
      <c r="AE417" s="36"/>
      <c r="AF417" s="36"/>
      <c r="AG417" s="36"/>
      <c r="AH417" s="36"/>
      <c r="AI417" s="36"/>
      <c r="AJ417" s="36"/>
      <c r="AK417" s="36"/>
      <c r="AL417" s="36"/>
      <c r="AM417" s="36"/>
      <c r="AN417" s="36"/>
      <c r="AO417" s="36"/>
      <c r="AP417" s="36"/>
      <c r="AQ417" s="36"/>
      <c r="AR417" s="36"/>
      <c r="AS417" s="36"/>
      <c r="AT417" s="36"/>
      <c r="AU417" s="36"/>
      <c r="AV417" s="36"/>
      <c r="AW417" s="36"/>
      <c r="AX417" s="36"/>
      <c r="AY417" s="36"/>
      <c r="AZ417" s="36"/>
      <c r="BA417" s="36"/>
      <c r="BB417" s="36"/>
      <c r="BC417" s="36"/>
      <c r="BD417" s="36"/>
    </row>
    <row r="418" spans="1:73" s="88" customFormat="1" ht="12.75" customHeight="1">
      <c r="A418" s="50">
        <f t="shared" si="7"/>
        <v>21</v>
      </c>
      <c r="B418" s="18" t="s">
        <v>420</v>
      </c>
      <c r="C418" s="19" t="s">
        <v>33</v>
      </c>
      <c r="D418" s="51">
        <v>1500</v>
      </c>
      <c r="E418" s="36"/>
      <c r="F418" s="36"/>
      <c r="G418" s="36"/>
      <c r="H418" s="36"/>
      <c r="I418" s="36"/>
      <c r="J418" s="36"/>
      <c r="K418" s="36"/>
      <c r="L418" s="36"/>
      <c r="M418" s="36"/>
      <c r="N418" s="36"/>
      <c r="O418" s="36"/>
      <c r="P418" s="36"/>
      <c r="Q418" s="36"/>
      <c r="R418" s="36"/>
      <c r="S418" s="36"/>
      <c r="T418" s="36"/>
      <c r="U418" s="36"/>
      <c r="V418" s="36"/>
      <c r="W418" s="36"/>
      <c r="X418" s="36"/>
      <c r="Y418" s="36"/>
      <c r="Z418" s="36"/>
      <c r="AA418" s="36"/>
      <c r="AB418" s="36"/>
      <c r="AC418" s="36"/>
      <c r="AD418" s="36"/>
      <c r="AE418" s="36"/>
      <c r="AF418" s="36"/>
      <c r="AG418" s="36"/>
      <c r="AH418" s="36"/>
      <c r="AI418" s="36"/>
      <c r="AJ418" s="36"/>
      <c r="AK418" s="36"/>
      <c r="AL418" s="36"/>
      <c r="AM418" s="36"/>
      <c r="AN418" s="36"/>
      <c r="AO418" s="36"/>
      <c r="AP418" s="36"/>
      <c r="AQ418" s="36"/>
      <c r="AR418" s="36"/>
      <c r="AS418" s="36"/>
      <c r="AT418" s="36"/>
      <c r="AU418" s="36"/>
      <c r="AV418" s="36"/>
      <c r="AW418" s="36"/>
      <c r="AX418" s="36"/>
      <c r="AY418" s="36"/>
      <c r="AZ418" s="36"/>
      <c r="BA418" s="36"/>
      <c r="BB418" s="36"/>
      <c r="BC418" s="36"/>
      <c r="BD418" s="36"/>
      <c r="BE418" s="11"/>
      <c r="BF418" s="11"/>
      <c r="BG418" s="11"/>
      <c r="BH418" s="11"/>
      <c r="BI418" s="11"/>
      <c r="BJ418" s="11"/>
      <c r="BK418" s="11"/>
      <c r="BL418" s="11"/>
      <c r="BM418" s="11"/>
      <c r="BN418" s="11"/>
      <c r="BO418" s="11"/>
      <c r="BP418" s="11"/>
      <c r="BQ418" s="11"/>
    </row>
    <row r="419" spans="1:73" s="88" customFormat="1" ht="12.75" customHeight="1">
      <c r="A419" s="50">
        <f t="shared" si="7"/>
        <v>22</v>
      </c>
      <c r="B419" s="118" t="s">
        <v>455</v>
      </c>
      <c r="C419" s="19" t="s">
        <v>6</v>
      </c>
      <c r="D419" s="51">
        <v>184</v>
      </c>
      <c r="E419" s="36"/>
      <c r="F419" s="36"/>
      <c r="G419" s="36"/>
      <c r="H419" s="36"/>
      <c r="I419" s="36"/>
      <c r="J419" s="36"/>
      <c r="K419" s="36"/>
      <c r="L419" s="36"/>
      <c r="M419" s="36"/>
      <c r="N419" s="36"/>
      <c r="O419" s="36"/>
      <c r="P419" s="36"/>
      <c r="Q419" s="36"/>
      <c r="R419" s="36"/>
      <c r="S419" s="36"/>
      <c r="T419" s="36"/>
      <c r="U419" s="36"/>
      <c r="V419" s="36"/>
      <c r="W419" s="36"/>
      <c r="X419" s="36"/>
      <c r="Y419" s="36"/>
      <c r="Z419" s="36"/>
      <c r="AA419" s="36"/>
      <c r="AB419" s="36"/>
      <c r="AC419" s="36"/>
      <c r="AD419" s="36"/>
      <c r="AE419" s="36"/>
      <c r="AF419" s="36"/>
      <c r="AG419" s="36"/>
      <c r="AH419" s="36"/>
      <c r="AI419" s="36"/>
      <c r="AJ419" s="36"/>
      <c r="AK419" s="36"/>
      <c r="AL419" s="36"/>
      <c r="AM419" s="36"/>
      <c r="AN419" s="36"/>
      <c r="AO419" s="36"/>
      <c r="AP419" s="36"/>
      <c r="AQ419" s="36"/>
      <c r="AR419" s="36"/>
      <c r="AS419" s="36"/>
      <c r="AT419" s="36"/>
      <c r="AU419" s="36"/>
      <c r="AV419" s="36"/>
      <c r="AW419" s="36"/>
      <c r="AX419" s="37"/>
      <c r="AY419" s="37"/>
      <c r="AZ419" s="37"/>
      <c r="BA419" s="37"/>
      <c r="BB419" s="36"/>
      <c r="BC419" s="36"/>
      <c r="BD419" s="36"/>
      <c r="BE419" s="11"/>
      <c r="BF419" s="11"/>
      <c r="BG419" s="11"/>
      <c r="BH419" s="11"/>
      <c r="BI419" s="11"/>
      <c r="BJ419" s="11"/>
      <c r="BK419" s="11"/>
      <c r="BL419" s="11"/>
      <c r="BM419" s="11"/>
      <c r="BN419" s="11"/>
      <c r="BO419" s="11"/>
      <c r="BP419" s="11"/>
      <c r="BQ419" s="11"/>
    </row>
    <row r="420" spans="1:73" s="9" customFormat="1" ht="12.75" customHeight="1">
      <c r="A420" s="50">
        <f t="shared" si="7"/>
        <v>23</v>
      </c>
      <c r="B420" s="19" t="s">
        <v>296</v>
      </c>
      <c r="C420" s="19" t="s">
        <v>33</v>
      </c>
      <c r="D420" s="51">
        <v>100</v>
      </c>
      <c r="E420" s="36"/>
      <c r="F420" s="36"/>
      <c r="G420" s="36"/>
      <c r="H420" s="36"/>
      <c r="I420" s="36"/>
      <c r="J420" s="36"/>
      <c r="K420" s="36"/>
      <c r="L420" s="36"/>
      <c r="M420" s="36"/>
      <c r="N420" s="36"/>
      <c r="O420" s="36"/>
      <c r="P420" s="36"/>
      <c r="Q420" s="36"/>
      <c r="R420" s="36"/>
      <c r="S420" s="36"/>
      <c r="T420" s="36"/>
      <c r="U420" s="36"/>
      <c r="V420" s="36"/>
      <c r="W420" s="36"/>
      <c r="X420" s="36"/>
      <c r="Y420" s="36"/>
      <c r="Z420" s="36"/>
      <c r="AA420" s="36"/>
      <c r="AB420" s="36"/>
      <c r="AC420" s="36"/>
      <c r="AD420" s="36"/>
      <c r="AE420" s="36"/>
      <c r="AF420" s="36"/>
      <c r="AG420" s="36"/>
      <c r="AH420" s="36"/>
      <c r="AI420" s="36"/>
      <c r="AJ420" s="36"/>
      <c r="AK420" s="36"/>
      <c r="AL420" s="36"/>
      <c r="AM420" s="36"/>
      <c r="AN420" s="36"/>
      <c r="AO420" s="36"/>
      <c r="AP420" s="36"/>
      <c r="AQ420" s="36"/>
      <c r="AR420" s="36"/>
      <c r="AS420" s="36"/>
      <c r="AT420" s="36"/>
      <c r="AU420" s="36"/>
      <c r="AV420" s="36"/>
      <c r="AW420" s="36"/>
      <c r="AX420" s="37"/>
      <c r="AY420" s="37"/>
      <c r="AZ420" s="37"/>
      <c r="BA420" s="37"/>
      <c r="BB420" s="36"/>
      <c r="BC420" s="36"/>
      <c r="BD420" s="36"/>
      <c r="BE420" s="11"/>
      <c r="BG420" s="11"/>
      <c r="BH420" s="11"/>
      <c r="BI420" s="11"/>
      <c r="BJ420" s="11"/>
      <c r="BK420" s="11"/>
      <c r="BL420" s="11"/>
      <c r="BM420" s="11"/>
      <c r="BN420" s="11"/>
      <c r="BO420" s="11"/>
      <c r="BP420" s="11"/>
      <c r="BQ420" s="11"/>
    </row>
    <row r="421" spans="1:73" s="11" customFormat="1" ht="12.75" customHeight="1">
      <c r="A421" s="50">
        <f t="shared" si="7"/>
        <v>24</v>
      </c>
      <c r="B421" s="20" t="s">
        <v>99</v>
      </c>
      <c r="C421" s="64" t="s">
        <v>100</v>
      </c>
      <c r="D421" s="103">
        <v>145</v>
      </c>
      <c r="E421" s="36"/>
      <c r="F421" s="36"/>
      <c r="G421" s="36"/>
      <c r="H421" s="36"/>
      <c r="I421" s="36"/>
      <c r="J421" s="36"/>
      <c r="K421" s="36"/>
      <c r="L421" s="36"/>
      <c r="M421" s="36"/>
      <c r="N421" s="36"/>
      <c r="O421" s="36"/>
      <c r="P421" s="36"/>
      <c r="Q421" s="36"/>
      <c r="R421" s="36"/>
      <c r="S421" s="36"/>
      <c r="T421" s="36"/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F421" s="36"/>
      <c r="AG421" s="36"/>
      <c r="AH421" s="36"/>
      <c r="AI421" s="36"/>
      <c r="AJ421" s="36"/>
      <c r="AK421" s="36"/>
      <c r="AL421" s="36"/>
      <c r="AM421" s="36"/>
      <c r="AN421" s="36"/>
      <c r="AO421" s="36"/>
      <c r="AP421" s="36"/>
      <c r="AQ421" s="36"/>
      <c r="AR421" s="36"/>
      <c r="AS421" s="36"/>
      <c r="AT421" s="36"/>
      <c r="AU421" s="36"/>
      <c r="AV421" s="36"/>
      <c r="AW421" s="36"/>
      <c r="AX421" s="37"/>
      <c r="AY421" s="37"/>
      <c r="AZ421" s="37"/>
      <c r="BA421" s="37"/>
      <c r="BB421" s="36"/>
      <c r="BC421" s="36"/>
      <c r="BD421" s="36"/>
    </row>
    <row r="422" spans="1:73" s="7" customFormat="1" ht="12.75" customHeight="1">
      <c r="A422" s="50">
        <f t="shared" si="7"/>
        <v>25</v>
      </c>
      <c r="B422" s="15" t="s">
        <v>101</v>
      </c>
      <c r="C422" s="16" t="s">
        <v>100</v>
      </c>
      <c r="D422" s="50">
        <v>61</v>
      </c>
      <c r="E422" s="36"/>
      <c r="F422" s="36"/>
      <c r="G422" s="36"/>
      <c r="H422" s="36"/>
      <c r="I422" s="36"/>
      <c r="J422" s="36"/>
      <c r="K422" s="36"/>
      <c r="L422" s="36"/>
      <c r="M422" s="36"/>
      <c r="N422" s="36"/>
      <c r="O422" s="36"/>
      <c r="P422" s="36"/>
      <c r="Q422" s="36"/>
      <c r="R422" s="36"/>
      <c r="S422" s="36"/>
      <c r="T422" s="36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F422" s="36"/>
      <c r="AG422" s="36"/>
      <c r="AH422" s="36"/>
      <c r="AI422" s="36"/>
      <c r="AJ422" s="36"/>
      <c r="AK422" s="36"/>
      <c r="AL422" s="36"/>
      <c r="AM422" s="36"/>
      <c r="AN422" s="36"/>
      <c r="AO422" s="36"/>
      <c r="AP422" s="36"/>
      <c r="AQ422" s="36"/>
      <c r="AR422" s="36"/>
      <c r="AS422" s="36"/>
      <c r="AT422" s="36"/>
      <c r="AU422" s="36"/>
      <c r="AV422" s="36"/>
      <c r="AW422" s="36"/>
      <c r="AX422" s="37"/>
      <c r="AY422" s="37"/>
      <c r="AZ422" s="37"/>
      <c r="BA422" s="37"/>
      <c r="BB422" s="36"/>
      <c r="BC422" s="36"/>
      <c r="BD422" s="36"/>
      <c r="BE422" s="11"/>
      <c r="BF422" s="11"/>
      <c r="BG422" s="11"/>
      <c r="BH422" s="11"/>
      <c r="BI422" s="11"/>
      <c r="BJ422" s="11"/>
      <c r="BK422" s="11"/>
      <c r="BL422" s="11"/>
      <c r="BM422" s="11"/>
      <c r="BN422" s="11"/>
      <c r="BO422" s="11"/>
      <c r="BP422" s="11"/>
      <c r="BQ422" s="11"/>
      <c r="BR422" s="11"/>
      <c r="BS422" s="11"/>
      <c r="BT422" s="11"/>
      <c r="BU422" s="11"/>
    </row>
    <row r="423" spans="1:73" s="7" customFormat="1" ht="12.75" customHeight="1">
      <c r="A423" s="50">
        <f t="shared" si="7"/>
        <v>26</v>
      </c>
      <c r="B423" s="15" t="s">
        <v>102</v>
      </c>
      <c r="C423" s="16" t="s">
        <v>100</v>
      </c>
      <c r="D423" s="50">
        <v>32</v>
      </c>
      <c r="E423" s="36"/>
      <c r="F423" s="36"/>
      <c r="G423" s="36"/>
      <c r="H423" s="36"/>
      <c r="I423" s="36"/>
      <c r="J423" s="36"/>
      <c r="K423" s="36"/>
      <c r="L423" s="36"/>
      <c r="M423" s="36"/>
      <c r="N423" s="36"/>
      <c r="O423" s="36"/>
      <c r="P423" s="36"/>
      <c r="Q423" s="36"/>
      <c r="R423" s="36"/>
      <c r="S423" s="36"/>
      <c r="T423" s="36"/>
      <c r="U423" s="36"/>
      <c r="V423" s="36"/>
      <c r="W423" s="36"/>
      <c r="X423" s="36"/>
      <c r="Y423" s="36"/>
      <c r="Z423" s="36"/>
      <c r="AA423" s="36"/>
      <c r="AB423" s="36"/>
      <c r="AC423" s="36"/>
      <c r="AD423" s="36"/>
      <c r="AE423" s="36"/>
      <c r="AF423" s="36"/>
      <c r="AG423" s="36"/>
      <c r="AH423" s="36"/>
      <c r="AI423" s="36"/>
      <c r="AJ423" s="36"/>
      <c r="AK423" s="36"/>
      <c r="AL423" s="36"/>
      <c r="AM423" s="36"/>
      <c r="AN423" s="36"/>
      <c r="AO423" s="36"/>
      <c r="AP423" s="36"/>
      <c r="AQ423" s="36"/>
      <c r="AR423" s="36"/>
      <c r="AS423" s="36"/>
      <c r="AT423" s="36"/>
      <c r="AU423" s="36"/>
      <c r="AV423" s="36"/>
      <c r="AW423" s="36"/>
      <c r="AX423" s="37"/>
      <c r="AY423" s="37"/>
      <c r="AZ423" s="37"/>
      <c r="BA423" s="37"/>
      <c r="BB423" s="36"/>
      <c r="BC423" s="36"/>
      <c r="BD423" s="36"/>
      <c r="BE423" s="11"/>
      <c r="BF423" s="11"/>
      <c r="BG423" s="9"/>
      <c r="BH423" s="11"/>
      <c r="BI423" s="11"/>
      <c r="BJ423" s="11"/>
      <c r="BK423" s="11"/>
      <c r="BL423" s="11"/>
      <c r="BM423" s="11"/>
      <c r="BN423" s="11"/>
      <c r="BO423" s="11"/>
      <c r="BP423" s="11"/>
      <c r="BQ423" s="11"/>
      <c r="BR423" s="11"/>
      <c r="BS423" s="11"/>
      <c r="BT423" s="11"/>
      <c r="BU423" s="11"/>
    </row>
    <row r="424" spans="1:73" s="7" customFormat="1" ht="12.75" customHeight="1">
      <c r="A424" s="50">
        <f t="shared" si="7"/>
        <v>27</v>
      </c>
      <c r="B424" s="15" t="s">
        <v>103</v>
      </c>
      <c r="C424" s="16" t="s">
        <v>100</v>
      </c>
      <c r="D424" s="50">
        <v>2</v>
      </c>
      <c r="E424" s="36"/>
      <c r="F424" s="36"/>
      <c r="G424" s="36"/>
      <c r="H424" s="36"/>
      <c r="I424" s="36"/>
      <c r="J424" s="36"/>
      <c r="K424" s="36"/>
      <c r="L424" s="36"/>
      <c r="M424" s="36"/>
      <c r="N424" s="36"/>
      <c r="O424" s="36"/>
      <c r="P424" s="36"/>
      <c r="Q424" s="36"/>
      <c r="R424" s="36"/>
      <c r="S424" s="36"/>
      <c r="T424" s="36"/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F424" s="36"/>
      <c r="AG424" s="36"/>
      <c r="AH424" s="36"/>
      <c r="AI424" s="36"/>
      <c r="AJ424" s="36"/>
      <c r="AK424" s="36"/>
      <c r="AL424" s="36"/>
      <c r="AM424" s="36"/>
      <c r="AN424" s="36"/>
      <c r="AO424" s="36"/>
      <c r="AP424" s="36"/>
      <c r="AQ424" s="36"/>
      <c r="AR424" s="36"/>
      <c r="AS424" s="36"/>
      <c r="AT424" s="36"/>
      <c r="AU424" s="36"/>
      <c r="AV424" s="36"/>
      <c r="AW424" s="36"/>
      <c r="AX424" s="37"/>
      <c r="AY424" s="37"/>
      <c r="AZ424" s="37"/>
      <c r="BA424" s="37"/>
      <c r="BB424" s="36"/>
      <c r="BC424" s="36"/>
      <c r="BD424" s="36"/>
      <c r="BE424" s="11"/>
      <c r="BF424" s="11"/>
      <c r="BG424" s="36"/>
      <c r="BH424" s="11"/>
      <c r="BI424" s="11"/>
      <c r="BJ424" s="11"/>
      <c r="BK424" s="11"/>
      <c r="BL424" s="11"/>
      <c r="BM424" s="11"/>
      <c r="BN424" s="11"/>
      <c r="BO424" s="11"/>
      <c r="BP424" s="11"/>
      <c r="BQ424" s="11"/>
      <c r="BR424" s="11"/>
      <c r="BS424" s="11"/>
      <c r="BT424" s="11"/>
      <c r="BU424" s="11"/>
    </row>
    <row r="425" spans="1:73" s="7" customFormat="1" ht="12.75" customHeight="1">
      <c r="A425" s="50">
        <f t="shared" si="7"/>
        <v>28</v>
      </c>
      <c r="B425" s="15" t="s">
        <v>104</v>
      </c>
      <c r="C425" s="16" t="s">
        <v>100</v>
      </c>
      <c r="D425" s="50">
        <v>144</v>
      </c>
      <c r="E425" s="36"/>
      <c r="F425" s="36"/>
      <c r="G425" s="36"/>
      <c r="H425" s="36"/>
      <c r="I425" s="36"/>
      <c r="J425" s="36"/>
      <c r="K425" s="36"/>
      <c r="L425" s="36"/>
      <c r="M425" s="36"/>
      <c r="N425" s="36"/>
      <c r="O425" s="36"/>
      <c r="P425" s="36"/>
      <c r="Q425" s="36"/>
      <c r="R425" s="36"/>
      <c r="S425" s="36"/>
      <c r="T425" s="36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F425" s="36"/>
      <c r="AG425" s="36"/>
      <c r="AH425" s="36"/>
      <c r="AI425" s="36"/>
      <c r="AJ425" s="36"/>
      <c r="AK425" s="36"/>
      <c r="AL425" s="36"/>
      <c r="AM425" s="36"/>
      <c r="AN425" s="36"/>
      <c r="AO425" s="36"/>
      <c r="AP425" s="36"/>
      <c r="AQ425" s="36"/>
      <c r="AR425" s="36"/>
      <c r="AS425" s="36"/>
      <c r="AT425" s="36"/>
      <c r="AU425" s="36"/>
      <c r="AV425" s="36"/>
      <c r="AW425" s="36"/>
      <c r="AX425" s="37"/>
      <c r="AY425" s="37"/>
      <c r="AZ425" s="37"/>
      <c r="BA425" s="37"/>
      <c r="BB425" s="37"/>
      <c r="BC425" s="37"/>
      <c r="BD425" s="37"/>
      <c r="BE425" s="9"/>
      <c r="BF425" s="11"/>
      <c r="BG425" s="36"/>
      <c r="BH425" s="11"/>
      <c r="BI425" s="11"/>
      <c r="BJ425" s="11"/>
      <c r="BK425" s="11"/>
      <c r="BL425" s="11"/>
      <c r="BM425" s="11"/>
      <c r="BN425" s="11"/>
      <c r="BO425" s="11"/>
      <c r="BP425" s="11"/>
      <c r="BQ425" s="11"/>
      <c r="BR425" s="11"/>
      <c r="BS425" s="11"/>
      <c r="BT425" s="11"/>
      <c r="BU425" s="11"/>
    </row>
    <row r="426" spans="1:73" s="7" customFormat="1" ht="12.75" customHeight="1">
      <c r="A426" s="50">
        <f t="shared" si="7"/>
        <v>29</v>
      </c>
      <c r="B426" s="15" t="s">
        <v>105</v>
      </c>
      <c r="C426" s="16" t="s">
        <v>100</v>
      </c>
      <c r="D426" s="50">
        <v>52</v>
      </c>
      <c r="E426" s="36"/>
      <c r="F426" s="36"/>
      <c r="G426" s="36"/>
      <c r="H426" s="36"/>
      <c r="I426" s="36"/>
      <c r="J426" s="36"/>
      <c r="K426" s="36"/>
      <c r="L426" s="36"/>
      <c r="M426" s="36"/>
      <c r="N426" s="36"/>
      <c r="O426" s="36"/>
      <c r="P426" s="36"/>
      <c r="Q426" s="36"/>
      <c r="R426" s="36"/>
      <c r="S426" s="36"/>
      <c r="T426" s="36"/>
      <c r="U426" s="36"/>
      <c r="V426" s="36"/>
      <c r="W426" s="36"/>
      <c r="X426" s="36"/>
      <c r="Y426" s="36"/>
      <c r="Z426" s="36"/>
      <c r="AA426" s="36"/>
      <c r="AB426" s="36"/>
      <c r="AC426" s="36"/>
      <c r="AD426" s="36"/>
      <c r="AE426" s="36"/>
      <c r="AF426" s="36"/>
      <c r="AG426" s="36"/>
      <c r="AH426" s="36"/>
      <c r="AI426" s="36"/>
      <c r="AJ426" s="36"/>
      <c r="AK426" s="36"/>
      <c r="AL426" s="36"/>
      <c r="AM426" s="36"/>
      <c r="AN426" s="36"/>
      <c r="AO426" s="36"/>
      <c r="AP426" s="36"/>
      <c r="AQ426" s="36"/>
      <c r="AR426" s="36"/>
      <c r="AS426" s="36"/>
      <c r="AT426" s="36"/>
      <c r="AU426" s="36"/>
      <c r="AV426" s="36"/>
      <c r="AW426" s="36"/>
      <c r="AX426" s="36"/>
      <c r="AY426" s="36"/>
      <c r="AZ426" s="36"/>
      <c r="BA426" s="36"/>
      <c r="BB426" s="37"/>
      <c r="BC426" s="37"/>
      <c r="BD426" s="37"/>
      <c r="BE426" s="9"/>
      <c r="BF426" s="11"/>
      <c r="BG426" s="36"/>
      <c r="BH426" s="11"/>
      <c r="BI426" s="11"/>
      <c r="BJ426" s="11"/>
      <c r="BK426" s="11"/>
      <c r="BL426" s="11"/>
      <c r="BM426" s="11"/>
      <c r="BN426" s="11"/>
      <c r="BO426" s="11"/>
      <c r="BP426" s="11"/>
      <c r="BQ426" s="11"/>
      <c r="BR426" s="11"/>
      <c r="BS426" s="11"/>
      <c r="BT426" s="11"/>
      <c r="BU426" s="11"/>
    </row>
    <row r="427" spans="1:73" s="7" customFormat="1" ht="12.75" customHeight="1">
      <c r="A427" s="50">
        <f t="shared" si="7"/>
        <v>30</v>
      </c>
      <c r="B427" s="15" t="s">
        <v>106</v>
      </c>
      <c r="C427" s="16" t="s">
        <v>100</v>
      </c>
      <c r="D427" s="50">
        <v>81</v>
      </c>
      <c r="E427" s="36"/>
      <c r="F427" s="36"/>
      <c r="G427" s="36"/>
      <c r="H427" s="36"/>
      <c r="I427" s="36"/>
      <c r="J427" s="36"/>
      <c r="K427" s="36"/>
      <c r="L427" s="36"/>
      <c r="M427" s="36"/>
      <c r="N427" s="36"/>
      <c r="O427" s="36"/>
      <c r="P427" s="36"/>
      <c r="Q427" s="36"/>
      <c r="R427" s="36"/>
      <c r="S427" s="36"/>
      <c r="T427" s="36"/>
      <c r="U427" s="36"/>
      <c r="V427" s="36"/>
      <c r="W427" s="36"/>
      <c r="X427" s="36"/>
      <c r="Y427" s="36"/>
      <c r="Z427" s="36"/>
      <c r="AA427" s="36"/>
      <c r="AB427" s="36"/>
      <c r="AC427" s="36"/>
      <c r="AD427" s="36"/>
      <c r="AE427" s="36"/>
      <c r="AF427" s="36"/>
      <c r="AG427" s="36"/>
      <c r="AH427" s="36"/>
      <c r="AI427" s="36"/>
      <c r="AJ427" s="36"/>
      <c r="AK427" s="36"/>
      <c r="AL427" s="36"/>
      <c r="AM427" s="36"/>
      <c r="AN427" s="36"/>
      <c r="AO427" s="36"/>
      <c r="AP427" s="36"/>
      <c r="AQ427" s="36"/>
      <c r="AR427" s="36"/>
      <c r="AS427" s="36"/>
      <c r="AT427" s="36"/>
      <c r="AU427" s="36"/>
      <c r="AV427" s="36"/>
      <c r="AW427" s="36"/>
      <c r="AX427" s="36"/>
      <c r="AY427" s="36"/>
      <c r="AZ427" s="36"/>
      <c r="BA427" s="36"/>
      <c r="BB427" s="37"/>
      <c r="BC427" s="37"/>
      <c r="BD427" s="37"/>
      <c r="BE427" s="9"/>
      <c r="BF427" s="11"/>
      <c r="BG427" s="9"/>
      <c r="BH427" s="11"/>
      <c r="BI427" s="11"/>
      <c r="BJ427" s="11"/>
      <c r="BK427" s="11"/>
      <c r="BL427" s="11"/>
      <c r="BM427" s="11"/>
      <c r="BN427" s="11"/>
      <c r="BO427" s="11"/>
      <c r="BP427" s="11"/>
      <c r="BQ427" s="11"/>
      <c r="BR427" s="11"/>
      <c r="BS427" s="11"/>
      <c r="BT427" s="11"/>
      <c r="BU427" s="11"/>
    </row>
    <row r="428" spans="1:73" s="7" customFormat="1" ht="12.75" customHeight="1">
      <c r="A428" s="50">
        <f t="shared" si="7"/>
        <v>31</v>
      </c>
      <c r="B428" s="15" t="s">
        <v>107</v>
      </c>
      <c r="C428" s="16" t="s">
        <v>100</v>
      </c>
      <c r="D428" s="50">
        <v>100</v>
      </c>
      <c r="E428" s="36"/>
      <c r="F428" s="36"/>
      <c r="G428" s="36"/>
      <c r="H428" s="36"/>
      <c r="I428" s="36"/>
      <c r="J428" s="36"/>
      <c r="K428" s="36"/>
      <c r="L428" s="36"/>
      <c r="M428" s="36"/>
      <c r="N428" s="36"/>
      <c r="O428" s="36"/>
      <c r="P428" s="36"/>
      <c r="Q428" s="36"/>
      <c r="R428" s="36"/>
      <c r="S428" s="36"/>
      <c r="T428" s="36"/>
      <c r="U428" s="36"/>
      <c r="V428" s="36"/>
      <c r="W428" s="36"/>
      <c r="X428" s="36"/>
      <c r="Y428" s="36"/>
      <c r="Z428" s="36"/>
      <c r="AA428" s="36"/>
      <c r="AB428" s="36"/>
      <c r="AC428" s="36"/>
      <c r="AD428" s="36"/>
      <c r="AE428" s="36"/>
      <c r="AF428" s="36"/>
      <c r="AG428" s="36"/>
      <c r="AH428" s="36"/>
      <c r="AI428" s="36"/>
      <c r="AJ428" s="36"/>
      <c r="AK428" s="36"/>
      <c r="AL428" s="36"/>
      <c r="AM428" s="36"/>
      <c r="AN428" s="36"/>
      <c r="AO428" s="36"/>
      <c r="AP428" s="36"/>
      <c r="AQ428" s="36"/>
      <c r="AR428" s="36"/>
      <c r="AS428" s="36"/>
      <c r="AT428" s="36"/>
      <c r="AU428" s="36"/>
      <c r="AV428" s="36"/>
      <c r="AW428" s="36"/>
      <c r="AX428" s="36"/>
      <c r="AY428" s="36"/>
      <c r="AZ428" s="36"/>
      <c r="BA428" s="36"/>
      <c r="BB428" s="37"/>
      <c r="BC428" s="37"/>
      <c r="BD428" s="37"/>
      <c r="BE428" s="9"/>
      <c r="BF428" s="11"/>
      <c r="BG428" s="11"/>
      <c r="BH428" s="11"/>
      <c r="BI428" s="11"/>
      <c r="BJ428" s="11"/>
      <c r="BK428" s="11"/>
      <c r="BL428" s="11"/>
      <c r="BM428" s="11"/>
      <c r="BN428" s="11"/>
      <c r="BO428" s="11"/>
      <c r="BP428" s="11"/>
      <c r="BQ428" s="11"/>
      <c r="BR428" s="11"/>
      <c r="BS428" s="11"/>
      <c r="BT428" s="11"/>
      <c r="BU428" s="11"/>
    </row>
    <row r="429" spans="1:73" s="7" customFormat="1" ht="12.75" customHeight="1">
      <c r="A429" s="50">
        <f t="shared" si="7"/>
        <v>32</v>
      </c>
      <c r="B429" s="15" t="s">
        <v>108</v>
      </c>
      <c r="C429" s="16" t="s">
        <v>100</v>
      </c>
      <c r="D429" s="50">
        <v>99</v>
      </c>
      <c r="E429" s="36"/>
      <c r="F429" s="36"/>
      <c r="G429" s="36"/>
      <c r="H429" s="36"/>
      <c r="I429" s="36"/>
      <c r="J429" s="36"/>
      <c r="K429" s="36"/>
      <c r="L429" s="36"/>
      <c r="M429" s="36"/>
      <c r="N429" s="36"/>
      <c r="O429" s="36"/>
      <c r="P429" s="36"/>
      <c r="Q429" s="36"/>
      <c r="R429" s="36"/>
      <c r="S429" s="36"/>
      <c r="T429" s="36"/>
      <c r="U429" s="36"/>
      <c r="V429" s="36"/>
      <c r="W429" s="36"/>
      <c r="X429" s="36"/>
      <c r="Y429" s="36"/>
      <c r="Z429" s="36"/>
      <c r="AA429" s="36"/>
      <c r="AB429" s="36"/>
      <c r="AC429" s="36"/>
      <c r="AD429" s="36"/>
      <c r="AE429" s="36"/>
      <c r="AF429" s="36"/>
      <c r="AG429" s="36"/>
      <c r="AH429" s="36"/>
      <c r="AI429" s="36"/>
      <c r="AJ429" s="36"/>
      <c r="AK429" s="36"/>
      <c r="AL429" s="36"/>
      <c r="AM429" s="36"/>
      <c r="AN429" s="36"/>
      <c r="AO429" s="36"/>
      <c r="AP429" s="36"/>
      <c r="AQ429" s="36"/>
      <c r="AR429" s="36"/>
      <c r="AS429" s="36"/>
      <c r="AT429" s="36"/>
      <c r="AU429" s="36"/>
      <c r="AV429" s="36"/>
      <c r="AW429" s="36"/>
      <c r="AX429" s="36"/>
      <c r="AY429" s="36"/>
      <c r="AZ429" s="36"/>
      <c r="BA429" s="36"/>
      <c r="BB429" s="37"/>
      <c r="BC429" s="37"/>
      <c r="BD429" s="37"/>
      <c r="BE429" s="9"/>
      <c r="BF429" s="11"/>
      <c r="BG429" s="11"/>
      <c r="BH429" s="11"/>
      <c r="BI429" s="11"/>
      <c r="BJ429" s="11"/>
      <c r="BK429" s="11"/>
      <c r="BL429" s="11"/>
      <c r="BM429" s="11"/>
      <c r="BN429" s="11"/>
      <c r="BO429" s="11"/>
      <c r="BP429" s="11"/>
      <c r="BQ429" s="11"/>
      <c r="BR429" s="11"/>
      <c r="BS429" s="11"/>
      <c r="BT429" s="11"/>
      <c r="BU429" s="11"/>
    </row>
    <row r="430" spans="1:73" s="7" customFormat="1" ht="12.75" customHeight="1">
      <c r="A430" s="50">
        <f t="shared" si="7"/>
        <v>33</v>
      </c>
      <c r="B430" s="15" t="s">
        <v>109</v>
      </c>
      <c r="C430" s="16" t="s">
        <v>100</v>
      </c>
      <c r="D430" s="50">
        <v>82</v>
      </c>
      <c r="E430" s="36"/>
      <c r="F430" s="36"/>
      <c r="G430" s="36"/>
      <c r="H430" s="36"/>
      <c r="I430" s="36"/>
      <c r="J430" s="36"/>
      <c r="K430" s="36"/>
      <c r="L430" s="36"/>
      <c r="M430" s="36"/>
      <c r="N430" s="36"/>
      <c r="O430" s="36"/>
      <c r="P430" s="36"/>
      <c r="Q430" s="36"/>
      <c r="R430" s="36"/>
      <c r="S430" s="36"/>
      <c r="T430" s="36"/>
      <c r="U430" s="36"/>
      <c r="V430" s="36"/>
      <c r="W430" s="36"/>
      <c r="X430" s="36"/>
      <c r="Y430" s="36"/>
      <c r="Z430" s="36"/>
      <c r="AA430" s="36"/>
      <c r="AB430" s="36"/>
      <c r="AC430" s="36"/>
      <c r="AD430" s="36"/>
      <c r="AE430" s="36"/>
      <c r="AF430" s="36"/>
      <c r="AG430" s="36"/>
      <c r="AH430" s="36"/>
      <c r="AI430" s="36"/>
      <c r="AJ430" s="36"/>
      <c r="AK430" s="36"/>
      <c r="AL430" s="36"/>
      <c r="AM430" s="36"/>
      <c r="AN430" s="36"/>
      <c r="AO430" s="36"/>
      <c r="AP430" s="36"/>
      <c r="AQ430" s="36"/>
      <c r="AR430" s="36"/>
      <c r="AS430" s="36"/>
      <c r="AT430" s="36"/>
      <c r="AU430" s="36"/>
      <c r="AV430" s="36"/>
      <c r="AW430" s="36"/>
      <c r="AX430" s="36"/>
      <c r="AY430" s="36"/>
      <c r="AZ430" s="36"/>
      <c r="BA430" s="36"/>
      <c r="BB430" s="37"/>
      <c r="BC430" s="37"/>
      <c r="BD430" s="37"/>
      <c r="BE430" s="9"/>
      <c r="BF430" s="9"/>
      <c r="BG430" s="11"/>
      <c r="BH430" s="9"/>
      <c r="BI430" s="9"/>
      <c r="BJ430" s="11"/>
      <c r="BK430" s="11"/>
      <c r="BL430" s="11"/>
      <c r="BM430" s="11"/>
      <c r="BN430" s="11"/>
      <c r="BO430" s="11"/>
      <c r="BP430" s="11"/>
      <c r="BQ430" s="11"/>
      <c r="BR430" s="11"/>
      <c r="BS430" s="11"/>
      <c r="BT430" s="11"/>
      <c r="BU430" s="11"/>
    </row>
    <row r="431" spans="1:73" s="7" customFormat="1" ht="12.75" customHeight="1">
      <c r="A431" s="50">
        <f t="shared" si="7"/>
        <v>34</v>
      </c>
      <c r="B431" s="15" t="s">
        <v>110</v>
      </c>
      <c r="C431" s="16" t="s">
        <v>100</v>
      </c>
      <c r="D431" s="50">
        <v>77</v>
      </c>
      <c r="E431" s="36"/>
      <c r="F431" s="36"/>
      <c r="G431" s="36"/>
      <c r="H431" s="36"/>
      <c r="I431" s="36"/>
      <c r="J431" s="36"/>
      <c r="K431" s="36"/>
      <c r="L431" s="36"/>
      <c r="M431" s="36"/>
      <c r="N431" s="36"/>
      <c r="O431" s="36"/>
      <c r="P431" s="36"/>
      <c r="Q431" s="36"/>
      <c r="R431" s="36"/>
      <c r="S431" s="36"/>
      <c r="T431" s="36"/>
      <c r="U431" s="36"/>
      <c r="V431" s="36"/>
      <c r="W431" s="36"/>
      <c r="X431" s="36"/>
      <c r="Y431" s="36"/>
      <c r="Z431" s="36"/>
      <c r="AA431" s="36"/>
      <c r="AB431" s="36"/>
      <c r="AC431" s="36"/>
      <c r="AD431" s="36"/>
      <c r="AE431" s="36"/>
      <c r="AF431" s="36"/>
      <c r="AG431" s="36"/>
      <c r="AH431" s="36"/>
      <c r="AI431" s="36"/>
      <c r="AJ431" s="36"/>
      <c r="AK431" s="36"/>
      <c r="AL431" s="36"/>
      <c r="AM431" s="36"/>
      <c r="AN431" s="36"/>
      <c r="AO431" s="36"/>
      <c r="AP431" s="36"/>
      <c r="AQ431" s="36"/>
      <c r="AR431" s="36"/>
      <c r="AS431" s="36"/>
      <c r="AT431" s="36"/>
      <c r="AU431" s="36"/>
      <c r="AV431" s="36"/>
      <c r="AW431" s="36"/>
      <c r="AX431" s="36"/>
      <c r="AY431" s="36"/>
      <c r="AZ431" s="36"/>
      <c r="BA431" s="36"/>
      <c r="BB431" s="37"/>
      <c r="BC431" s="37"/>
      <c r="BD431" s="37"/>
      <c r="BE431" s="9"/>
      <c r="BF431" s="9"/>
      <c r="BG431" s="11"/>
      <c r="BH431" s="36"/>
      <c r="BI431" s="36"/>
      <c r="BJ431" s="11"/>
      <c r="BK431" s="11"/>
      <c r="BL431" s="11"/>
      <c r="BM431" s="11"/>
      <c r="BN431" s="11"/>
      <c r="BO431" s="11"/>
      <c r="BP431" s="11"/>
      <c r="BQ431" s="11"/>
      <c r="BR431" s="11"/>
      <c r="BS431" s="11"/>
      <c r="BT431" s="11"/>
      <c r="BU431" s="11"/>
    </row>
    <row r="432" spans="1:73" s="7" customFormat="1" ht="12.75" customHeight="1">
      <c r="A432" s="50">
        <f t="shared" si="7"/>
        <v>35</v>
      </c>
      <c r="B432" s="15" t="s">
        <v>111</v>
      </c>
      <c r="C432" s="16" t="s">
        <v>100</v>
      </c>
      <c r="D432" s="50">
        <v>93</v>
      </c>
      <c r="E432" s="36"/>
      <c r="F432" s="36"/>
      <c r="G432" s="36"/>
      <c r="H432" s="36"/>
      <c r="I432" s="36"/>
      <c r="J432" s="36"/>
      <c r="K432" s="36"/>
      <c r="L432" s="36"/>
      <c r="M432" s="36"/>
      <c r="N432" s="36"/>
      <c r="O432" s="36"/>
      <c r="P432" s="36"/>
      <c r="Q432" s="36"/>
      <c r="R432" s="36"/>
      <c r="S432" s="36"/>
      <c r="T432" s="36"/>
      <c r="U432" s="36"/>
      <c r="V432" s="36"/>
      <c r="W432" s="36"/>
      <c r="X432" s="36"/>
      <c r="Y432" s="36"/>
      <c r="Z432" s="36"/>
      <c r="AA432" s="36"/>
      <c r="AB432" s="36"/>
      <c r="AC432" s="36"/>
      <c r="AD432" s="36"/>
      <c r="AE432" s="36"/>
      <c r="AF432" s="36"/>
      <c r="AG432" s="36"/>
      <c r="AH432" s="36"/>
      <c r="AI432" s="36"/>
      <c r="AJ432" s="36"/>
      <c r="AK432" s="36"/>
      <c r="AL432" s="36"/>
      <c r="AM432" s="36"/>
      <c r="AN432" s="36"/>
      <c r="AO432" s="36"/>
      <c r="AP432" s="36"/>
      <c r="AQ432" s="36"/>
      <c r="AR432" s="36"/>
      <c r="AS432" s="36"/>
      <c r="AT432" s="36"/>
      <c r="AU432" s="36"/>
      <c r="AV432" s="36"/>
      <c r="AW432" s="36"/>
      <c r="AX432" s="36"/>
      <c r="AY432" s="36"/>
      <c r="AZ432" s="36"/>
      <c r="BA432" s="36"/>
      <c r="BB432" s="36"/>
      <c r="BC432" s="36"/>
      <c r="BD432" s="36"/>
      <c r="BE432" s="11"/>
      <c r="BF432" s="9"/>
      <c r="BG432" s="11"/>
      <c r="BH432" s="36"/>
      <c r="BI432" s="36"/>
      <c r="BJ432" s="11"/>
      <c r="BK432" s="11"/>
      <c r="BL432" s="11"/>
      <c r="BM432" s="11"/>
      <c r="BN432" s="11"/>
      <c r="BO432" s="11"/>
      <c r="BP432" s="11"/>
      <c r="BQ432" s="11"/>
      <c r="BR432" s="11"/>
      <c r="BS432" s="11"/>
      <c r="BT432" s="11"/>
      <c r="BU432" s="11"/>
    </row>
    <row r="433" spans="1:73" s="7" customFormat="1" ht="12.75" customHeight="1">
      <c r="A433" s="50">
        <f t="shared" si="7"/>
        <v>36</v>
      </c>
      <c r="B433" s="16" t="s">
        <v>79</v>
      </c>
      <c r="C433" s="16" t="s">
        <v>33</v>
      </c>
      <c r="D433" s="50">
        <v>16</v>
      </c>
      <c r="E433" s="36"/>
      <c r="F433" s="36"/>
      <c r="G433" s="36"/>
      <c r="H433" s="36"/>
      <c r="I433" s="36"/>
      <c r="J433" s="36"/>
      <c r="K433" s="36"/>
      <c r="L433" s="36"/>
      <c r="M433" s="36"/>
      <c r="N433" s="36"/>
      <c r="O433" s="36"/>
      <c r="P433" s="36"/>
      <c r="Q433" s="36"/>
      <c r="R433" s="36"/>
      <c r="S433" s="36"/>
      <c r="T433" s="36"/>
      <c r="U433" s="36"/>
      <c r="V433" s="36"/>
      <c r="W433" s="36"/>
      <c r="X433" s="36"/>
      <c r="Y433" s="36"/>
      <c r="Z433" s="36"/>
      <c r="AA433" s="36"/>
      <c r="AB433" s="36"/>
      <c r="AC433" s="36"/>
      <c r="AD433" s="36"/>
      <c r="AE433" s="36"/>
      <c r="AF433" s="36"/>
      <c r="AG433" s="36"/>
      <c r="AH433" s="36"/>
      <c r="AI433" s="36"/>
      <c r="AJ433" s="36"/>
      <c r="AK433" s="36"/>
      <c r="AL433" s="36"/>
      <c r="AM433" s="36"/>
      <c r="AN433" s="36"/>
      <c r="AO433" s="36"/>
      <c r="AP433" s="36"/>
      <c r="AQ433" s="36"/>
      <c r="AR433" s="36"/>
      <c r="AS433" s="36"/>
      <c r="AT433" s="36"/>
      <c r="AU433" s="36"/>
      <c r="AV433" s="36"/>
      <c r="AW433" s="36"/>
      <c r="AX433" s="36"/>
      <c r="AY433" s="36"/>
      <c r="AZ433" s="36"/>
      <c r="BA433" s="36"/>
      <c r="BB433" s="36"/>
      <c r="BC433" s="36"/>
      <c r="BD433" s="36"/>
      <c r="BE433" s="11"/>
      <c r="BF433" s="9"/>
      <c r="BG433" s="11"/>
      <c r="BH433" s="9"/>
      <c r="BI433" s="9"/>
      <c r="BJ433" s="11"/>
      <c r="BK433" s="11"/>
      <c r="BL433" s="11"/>
      <c r="BM433" s="11"/>
      <c r="BN433" s="11"/>
      <c r="BO433" s="11"/>
      <c r="BP433" s="11"/>
      <c r="BQ433" s="11"/>
      <c r="BR433" s="11"/>
      <c r="BS433" s="11"/>
      <c r="BT433" s="11"/>
      <c r="BU433" s="11"/>
    </row>
    <row r="434" spans="1:73" s="7" customFormat="1" ht="12.75" customHeight="1">
      <c r="A434" s="50">
        <f t="shared" si="7"/>
        <v>37</v>
      </c>
      <c r="B434" s="16" t="s">
        <v>80</v>
      </c>
      <c r="C434" s="16" t="s">
        <v>33</v>
      </c>
      <c r="D434" s="50">
        <v>115</v>
      </c>
      <c r="E434" s="36"/>
      <c r="F434" s="36"/>
      <c r="G434" s="36"/>
      <c r="H434" s="36"/>
      <c r="I434" s="36"/>
      <c r="J434" s="36"/>
      <c r="K434" s="36"/>
      <c r="L434" s="36"/>
      <c r="M434" s="36"/>
      <c r="N434" s="36"/>
      <c r="O434" s="36"/>
      <c r="P434" s="36"/>
      <c r="Q434" s="36"/>
      <c r="R434" s="36"/>
      <c r="S434" s="36"/>
      <c r="T434" s="36"/>
      <c r="U434" s="36"/>
      <c r="V434" s="36"/>
      <c r="W434" s="36"/>
      <c r="X434" s="36"/>
      <c r="Y434" s="36"/>
      <c r="Z434" s="36"/>
      <c r="AA434" s="36"/>
      <c r="AB434" s="36"/>
      <c r="AC434" s="36"/>
      <c r="AD434" s="36"/>
      <c r="AE434" s="36"/>
      <c r="AF434" s="36"/>
      <c r="AG434" s="36"/>
      <c r="AH434" s="36"/>
      <c r="AI434" s="36"/>
      <c r="AJ434" s="36"/>
      <c r="AK434" s="36"/>
      <c r="AL434" s="36"/>
      <c r="AM434" s="36"/>
      <c r="AN434" s="36"/>
      <c r="AO434" s="36"/>
      <c r="AP434" s="36"/>
      <c r="AQ434" s="36"/>
      <c r="AR434" s="36"/>
      <c r="AS434" s="36"/>
      <c r="AT434" s="36"/>
      <c r="AU434" s="36"/>
      <c r="AV434" s="36"/>
      <c r="AW434" s="36"/>
      <c r="AX434" s="36"/>
      <c r="AY434" s="36"/>
      <c r="AZ434" s="36"/>
      <c r="BA434" s="36"/>
      <c r="BB434" s="36"/>
      <c r="BC434" s="36"/>
      <c r="BD434" s="36"/>
      <c r="BE434" s="11"/>
      <c r="BF434" s="9"/>
      <c r="BG434" s="11"/>
      <c r="BH434" s="11"/>
      <c r="BI434" s="11"/>
      <c r="BJ434" s="11"/>
      <c r="BK434" s="11"/>
      <c r="BL434" s="11"/>
      <c r="BM434" s="11"/>
      <c r="BN434" s="11"/>
      <c r="BO434" s="11"/>
      <c r="BP434" s="11"/>
      <c r="BQ434" s="11"/>
      <c r="BR434" s="11"/>
      <c r="BS434" s="11"/>
      <c r="BT434" s="11"/>
      <c r="BU434" s="11"/>
    </row>
    <row r="435" spans="1:73" s="27" customFormat="1" ht="12.75" customHeight="1">
      <c r="A435" s="50">
        <f t="shared" si="7"/>
        <v>38</v>
      </c>
      <c r="B435" s="16" t="s">
        <v>476</v>
      </c>
      <c r="C435" s="16" t="s">
        <v>100</v>
      </c>
      <c r="D435" s="50">
        <v>7</v>
      </c>
      <c r="E435" s="36"/>
      <c r="F435" s="36"/>
      <c r="G435" s="36"/>
      <c r="H435" s="36"/>
      <c r="I435" s="36"/>
      <c r="J435" s="36"/>
      <c r="K435" s="36"/>
      <c r="L435" s="36"/>
      <c r="M435" s="36"/>
      <c r="N435" s="36"/>
      <c r="O435" s="36"/>
      <c r="P435" s="36"/>
      <c r="Q435" s="36"/>
      <c r="R435" s="36"/>
      <c r="S435" s="36"/>
      <c r="T435" s="36"/>
      <c r="U435" s="36"/>
      <c r="V435" s="36"/>
      <c r="W435" s="36"/>
      <c r="X435" s="36"/>
      <c r="Y435" s="36"/>
      <c r="Z435" s="36"/>
      <c r="AA435" s="36"/>
      <c r="AB435" s="36"/>
      <c r="AC435" s="36"/>
      <c r="AD435" s="36"/>
      <c r="AE435" s="36"/>
      <c r="AF435" s="36"/>
      <c r="AG435" s="36"/>
      <c r="AH435" s="36"/>
      <c r="AI435" s="36"/>
      <c r="AJ435" s="36"/>
      <c r="AK435" s="36"/>
      <c r="AL435" s="36"/>
      <c r="AM435" s="36"/>
      <c r="AN435" s="36"/>
      <c r="AO435" s="36"/>
      <c r="AP435" s="36"/>
      <c r="AQ435" s="36"/>
      <c r="AR435" s="36"/>
      <c r="AS435" s="36"/>
      <c r="AT435" s="36"/>
      <c r="AU435" s="36"/>
      <c r="AV435" s="36"/>
      <c r="AW435" s="36"/>
      <c r="AX435" s="36"/>
      <c r="AY435" s="36"/>
      <c r="AZ435" s="36"/>
      <c r="BA435" s="36"/>
      <c r="BB435" s="36"/>
      <c r="BC435" s="36"/>
      <c r="BD435" s="36"/>
      <c r="BE435" s="11"/>
      <c r="BF435" s="9"/>
      <c r="BG435" s="11"/>
      <c r="BH435" s="11"/>
      <c r="BI435" s="11"/>
      <c r="BJ435" s="11"/>
      <c r="BK435" s="11"/>
      <c r="BL435" s="11"/>
      <c r="BM435" s="11"/>
      <c r="BN435" s="11"/>
      <c r="BO435" s="11"/>
      <c r="BP435" s="11"/>
      <c r="BQ435" s="11"/>
      <c r="BR435" s="11"/>
      <c r="BS435" s="11"/>
      <c r="BT435" s="11"/>
      <c r="BU435" s="11"/>
    </row>
    <row r="436" spans="1:73" s="7" customFormat="1" ht="12.75" customHeight="1">
      <c r="A436" s="50">
        <f t="shared" si="7"/>
        <v>39</v>
      </c>
      <c r="B436" s="16" t="s">
        <v>81</v>
      </c>
      <c r="C436" s="16" t="s">
        <v>33</v>
      </c>
      <c r="D436" s="50">
        <v>20</v>
      </c>
      <c r="E436" s="36"/>
      <c r="F436" s="36"/>
      <c r="G436" s="36"/>
      <c r="H436" s="36"/>
      <c r="I436" s="36"/>
      <c r="J436" s="36"/>
      <c r="K436" s="36"/>
      <c r="L436" s="36"/>
      <c r="M436" s="36"/>
      <c r="N436" s="36"/>
      <c r="O436" s="36"/>
      <c r="P436" s="36"/>
      <c r="Q436" s="36"/>
      <c r="R436" s="36"/>
      <c r="S436" s="36"/>
      <c r="T436" s="36"/>
      <c r="U436" s="36"/>
      <c r="V436" s="36"/>
      <c r="W436" s="36"/>
      <c r="X436" s="36"/>
      <c r="Y436" s="36"/>
      <c r="Z436" s="36"/>
      <c r="AA436" s="36"/>
      <c r="AB436" s="36"/>
      <c r="AC436" s="36"/>
      <c r="AD436" s="36"/>
      <c r="AE436" s="36"/>
      <c r="AF436" s="36"/>
      <c r="AG436" s="36"/>
      <c r="AH436" s="36"/>
      <c r="AI436" s="36"/>
      <c r="AJ436" s="36"/>
      <c r="AK436" s="36"/>
      <c r="AL436" s="36"/>
      <c r="AM436" s="36"/>
      <c r="AN436" s="36"/>
      <c r="AO436" s="36"/>
      <c r="AP436" s="36"/>
      <c r="AQ436" s="36"/>
      <c r="AR436" s="36"/>
      <c r="AS436" s="36"/>
      <c r="AT436" s="36"/>
      <c r="AU436" s="36"/>
      <c r="AV436" s="36"/>
      <c r="AW436" s="36"/>
      <c r="AX436" s="36"/>
      <c r="AY436" s="36"/>
      <c r="AZ436" s="36"/>
      <c r="BA436" s="36"/>
      <c r="BB436" s="36"/>
      <c r="BC436" s="36"/>
      <c r="BD436" s="36"/>
      <c r="BE436" s="11"/>
      <c r="BF436" s="9"/>
      <c r="BG436" s="11"/>
      <c r="BH436" s="11"/>
      <c r="BI436" s="11"/>
      <c r="BJ436" s="11"/>
      <c r="BK436" s="11"/>
      <c r="BL436" s="11"/>
      <c r="BM436" s="11"/>
      <c r="BN436" s="11"/>
      <c r="BO436" s="11"/>
      <c r="BP436" s="11"/>
      <c r="BQ436" s="11"/>
      <c r="BR436" s="11"/>
      <c r="BS436" s="11"/>
      <c r="BT436" s="11"/>
      <c r="BU436" s="11"/>
    </row>
    <row r="437" spans="1:73" s="7" customFormat="1" ht="12.75" customHeight="1">
      <c r="A437" s="50">
        <f t="shared" si="7"/>
        <v>40</v>
      </c>
      <c r="B437" s="16" t="s">
        <v>82</v>
      </c>
      <c r="C437" s="16" t="s">
        <v>33</v>
      </c>
      <c r="D437" s="50">
        <v>31</v>
      </c>
      <c r="E437" s="36"/>
      <c r="F437" s="36"/>
      <c r="G437" s="36"/>
      <c r="H437" s="36"/>
      <c r="I437" s="36"/>
      <c r="J437" s="36"/>
      <c r="K437" s="36"/>
      <c r="L437" s="36"/>
      <c r="M437" s="36"/>
      <c r="N437" s="36"/>
      <c r="O437" s="36"/>
      <c r="P437" s="36"/>
      <c r="Q437" s="36"/>
      <c r="R437" s="36"/>
      <c r="S437" s="36"/>
      <c r="T437" s="36"/>
      <c r="U437" s="36"/>
      <c r="V437" s="36"/>
      <c r="W437" s="36"/>
      <c r="X437" s="36"/>
      <c r="Y437" s="36"/>
      <c r="Z437" s="36"/>
      <c r="AA437" s="36"/>
      <c r="AB437" s="36"/>
      <c r="AC437" s="36"/>
      <c r="AD437" s="36"/>
      <c r="AE437" s="36"/>
      <c r="AF437" s="36"/>
      <c r="AG437" s="36"/>
      <c r="AH437" s="36"/>
      <c r="AI437" s="36"/>
      <c r="AJ437" s="36"/>
      <c r="AK437" s="36"/>
      <c r="AL437" s="36"/>
      <c r="AM437" s="36"/>
      <c r="AN437" s="36"/>
      <c r="AO437" s="36"/>
      <c r="AP437" s="36"/>
      <c r="AQ437" s="36"/>
      <c r="AR437" s="36"/>
      <c r="AS437" s="36"/>
      <c r="AT437" s="36"/>
      <c r="AU437" s="36"/>
      <c r="AV437" s="36"/>
      <c r="AW437" s="36"/>
      <c r="AX437" s="36"/>
      <c r="AY437" s="36"/>
      <c r="AZ437" s="36"/>
      <c r="BA437" s="36"/>
      <c r="BB437" s="36"/>
      <c r="BC437" s="36"/>
      <c r="BD437" s="36"/>
      <c r="BE437" s="11"/>
      <c r="BF437" s="9"/>
      <c r="BG437" s="11"/>
      <c r="BH437" s="11"/>
      <c r="BI437" s="11"/>
      <c r="BJ437" s="11"/>
      <c r="BK437" s="11"/>
      <c r="BL437" s="11"/>
      <c r="BM437" s="11"/>
      <c r="BN437" s="11"/>
      <c r="BO437" s="11"/>
      <c r="BP437" s="11"/>
      <c r="BQ437" s="11"/>
      <c r="BR437" s="11"/>
      <c r="BS437" s="11"/>
      <c r="BT437" s="11"/>
      <c r="BU437" s="11"/>
    </row>
    <row r="438" spans="1:73" s="7" customFormat="1" ht="12.75" customHeight="1">
      <c r="A438" s="50">
        <f t="shared" si="7"/>
        <v>41</v>
      </c>
      <c r="B438" s="16" t="s">
        <v>83</v>
      </c>
      <c r="C438" s="16" t="s">
        <v>33</v>
      </c>
      <c r="D438" s="50">
        <v>9</v>
      </c>
      <c r="E438" s="36"/>
      <c r="F438" s="36"/>
      <c r="G438" s="36"/>
      <c r="H438" s="36"/>
      <c r="I438" s="36"/>
      <c r="J438" s="36"/>
      <c r="K438" s="36"/>
      <c r="L438" s="36"/>
      <c r="M438" s="36"/>
      <c r="N438" s="36"/>
      <c r="O438" s="36"/>
      <c r="P438" s="36"/>
      <c r="Q438" s="36"/>
      <c r="R438" s="36"/>
      <c r="S438" s="36"/>
      <c r="T438" s="36"/>
      <c r="U438" s="36"/>
      <c r="V438" s="36"/>
      <c r="W438" s="36"/>
      <c r="X438" s="36"/>
      <c r="Y438" s="36"/>
      <c r="Z438" s="36"/>
      <c r="AA438" s="36"/>
      <c r="AB438" s="36"/>
      <c r="AC438" s="36"/>
      <c r="AD438" s="36"/>
      <c r="AE438" s="36"/>
      <c r="AF438" s="36"/>
      <c r="AG438" s="36"/>
      <c r="AH438" s="36"/>
      <c r="AI438" s="36"/>
      <c r="AJ438" s="36"/>
      <c r="AK438" s="36"/>
      <c r="AL438" s="36"/>
      <c r="AM438" s="36"/>
      <c r="AN438" s="36"/>
      <c r="AO438" s="36"/>
      <c r="AP438" s="36"/>
      <c r="AQ438" s="36"/>
      <c r="AR438" s="36"/>
      <c r="AS438" s="36"/>
      <c r="AT438" s="36"/>
      <c r="AU438" s="36"/>
      <c r="AV438" s="36"/>
      <c r="AW438" s="36"/>
      <c r="AX438" s="36"/>
      <c r="AY438" s="36"/>
      <c r="AZ438" s="36"/>
      <c r="BA438" s="36"/>
      <c r="BB438" s="36"/>
      <c r="BC438" s="36"/>
      <c r="BD438" s="36"/>
      <c r="BE438" s="11"/>
      <c r="BF438" s="11"/>
      <c r="BG438" s="9"/>
      <c r="BH438" s="9"/>
      <c r="BI438" s="9"/>
      <c r="BJ438" s="11"/>
      <c r="BK438" s="11"/>
      <c r="BL438" s="11"/>
      <c r="BM438" s="11"/>
      <c r="BN438" s="11"/>
      <c r="BO438" s="11"/>
      <c r="BP438" s="11"/>
      <c r="BQ438" s="11"/>
      <c r="BR438" s="11"/>
      <c r="BS438" s="11"/>
      <c r="BT438" s="11"/>
      <c r="BU438" s="11"/>
    </row>
    <row r="439" spans="1:73" s="7" customFormat="1" ht="12.75" customHeight="1">
      <c r="A439" s="50">
        <f t="shared" si="7"/>
        <v>42</v>
      </c>
      <c r="B439" s="16" t="s">
        <v>84</v>
      </c>
      <c r="C439" s="16" t="s">
        <v>33</v>
      </c>
      <c r="D439" s="50">
        <v>1</v>
      </c>
      <c r="E439" s="36"/>
      <c r="F439" s="36"/>
      <c r="G439" s="36"/>
      <c r="H439" s="36"/>
      <c r="I439" s="36"/>
      <c r="J439" s="36"/>
      <c r="K439" s="36"/>
      <c r="L439" s="36"/>
      <c r="M439" s="36"/>
      <c r="N439" s="36"/>
      <c r="O439" s="36"/>
      <c r="P439" s="36"/>
      <c r="Q439" s="36"/>
      <c r="R439" s="36"/>
      <c r="S439" s="36"/>
      <c r="T439" s="36"/>
      <c r="U439" s="36"/>
      <c r="V439" s="36"/>
      <c r="W439" s="36"/>
      <c r="X439" s="36"/>
      <c r="Y439" s="36"/>
      <c r="Z439" s="36"/>
      <c r="AA439" s="36"/>
      <c r="AB439" s="36"/>
      <c r="AC439" s="36"/>
      <c r="AD439" s="36"/>
      <c r="AE439" s="36"/>
      <c r="AF439" s="36"/>
      <c r="AG439" s="36"/>
      <c r="AH439" s="36"/>
      <c r="AI439" s="36"/>
      <c r="AJ439" s="36"/>
      <c r="AK439" s="36"/>
      <c r="AL439" s="36"/>
      <c r="AM439" s="36"/>
      <c r="AN439" s="36"/>
      <c r="AO439" s="36"/>
      <c r="AP439" s="36"/>
      <c r="AQ439" s="36"/>
      <c r="AR439" s="36"/>
      <c r="AS439" s="36"/>
      <c r="AT439" s="36"/>
      <c r="AU439" s="36"/>
      <c r="AV439" s="36"/>
      <c r="AW439" s="36"/>
      <c r="AX439" s="36"/>
      <c r="AY439" s="36"/>
      <c r="AZ439" s="36"/>
      <c r="BA439" s="36"/>
      <c r="BB439" s="36"/>
      <c r="BC439" s="36"/>
      <c r="BD439" s="36"/>
      <c r="BE439" s="11"/>
      <c r="BF439" s="11"/>
      <c r="BG439" s="9"/>
      <c r="BH439" s="9"/>
      <c r="BI439" s="9"/>
      <c r="BJ439" s="11"/>
      <c r="BK439" s="11"/>
      <c r="BL439" s="11"/>
      <c r="BM439" s="11"/>
      <c r="BN439" s="11"/>
      <c r="BO439" s="11"/>
      <c r="BP439" s="11"/>
      <c r="BQ439" s="11"/>
      <c r="BR439" s="11"/>
      <c r="BS439" s="11"/>
      <c r="BT439" s="11"/>
      <c r="BU439" s="11"/>
    </row>
    <row r="440" spans="1:73" s="27" customFormat="1" ht="12.75" customHeight="1">
      <c r="A440" s="50">
        <f t="shared" si="7"/>
        <v>43</v>
      </c>
      <c r="B440" s="16" t="s">
        <v>467</v>
      </c>
      <c r="C440" s="16" t="s">
        <v>100</v>
      </c>
      <c r="D440" s="50">
        <v>5</v>
      </c>
      <c r="E440" s="36"/>
      <c r="F440" s="36"/>
      <c r="G440" s="36"/>
      <c r="H440" s="36"/>
      <c r="I440" s="36"/>
      <c r="J440" s="36"/>
      <c r="K440" s="36"/>
      <c r="L440" s="36"/>
      <c r="M440" s="36"/>
      <c r="N440" s="36"/>
      <c r="O440" s="36"/>
      <c r="P440" s="36"/>
      <c r="Q440" s="36"/>
      <c r="R440" s="36"/>
      <c r="S440" s="36"/>
      <c r="T440" s="36"/>
      <c r="U440" s="36"/>
      <c r="V440" s="36"/>
      <c r="W440" s="36"/>
      <c r="X440" s="36"/>
      <c r="Y440" s="36"/>
      <c r="Z440" s="36"/>
      <c r="AA440" s="36"/>
      <c r="AB440" s="36"/>
      <c r="AC440" s="36"/>
      <c r="AD440" s="36"/>
      <c r="AE440" s="36"/>
      <c r="AF440" s="36"/>
      <c r="AG440" s="36"/>
      <c r="AH440" s="36"/>
      <c r="AI440" s="36"/>
      <c r="AJ440" s="36"/>
      <c r="AK440" s="36"/>
      <c r="AL440" s="36"/>
      <c r="AM440" s="36"/>
      <c r="AN440" s="36"/>
      <c r="AO440" s="36"/>
      <c r="AP440" s="36"/>
      <c r="AQ440" s="36"/>
      <c r="AR440" s="36"/>
      <c r="AS440" s="36"/>
      <c r="AT440" s="36"/>
      <c r="AU440" s="36"/>
      <c r="AV440" s="36"/>
      <c r="AW440" s="36"/>
      <c r="AX440" s="36"/>
      <c r="AY440" s="36"/>
      <c r="AZ440" s="36"/>
      <c r="BA440" s="36"/>
      <c r="BB440" s="36"/>
      <c r="BC440" s="36"/>
      <c r="BD440" s="36"/>
      <c r="BE440" s="11"/>
      <c r="BF440" s="11"/>
      <c r="BG440" s="9"/>
      <c r="BH440" s="9"/>
      <c r="BI440" s="9"/>
      <c r="BJ440" s="11"/>
      <c r="BK440" s="11"/>
      <c r="BL440" s="11"/>
      <c r="BM440" s="11"/>
      <c r="BN440" s="11"/>
      <c r="BO440" s="11"/>
      <c r="BP440" s="11"/>
      <c r="BQ440" s="11"/>
      <c r="BR440" s="11"/>
      <c r="BS440" s="11"/>
      <c r="BT440" s="11"/>
      <c r="BU440" s="11"/>
    </row>
    <row r="441" spans="1:73" s="7" customFormat="1" ht="12.75" customHeight="1">
      <c r="A441" s="50">
        <f t="shared" si="7"/>
        <v>44</v>
      </c>
      <c r="B441" s="16" t="s">
        <v>91</v>
      </c>
      <c r="C441" s="16" t="s">
        <v>33</v>
      </c>
      <c r="D441" s="50">
        <v>27</v>
      </c>
      <c r="E441" s="36"/>
      <c r="F441" s="36"/>
      <c r="G441" s="36"/>
      <c r="H441" s="36"/>
      <c r="I441" s="36"/>
      <c r="J441" s="36"/>
      <c r="K441" s="36"/>
      <c r="L441" s="36"/>
      <c r="M441" s="36"/>
      <c r="N441" s="36"/>
      <c r="O441" s="36"/>
      <c r="P441" s="36"/>
      <c r="Q441" s="36"/>
      <c r="R441" s="36"/>
      <c r="S441" s="36"/>
      <c r="T441" s="36"/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F441" s="36"/>
      <c r="AG441" s="36"/>
      <c r="AH441" s="36"/>
      <c r="AI441" s="36"/>
      <c r="AJ441" s="36"/>
      <c r="AK441" s="36"/>
      <c r="AL441" s="36"/>
      <c r="AM441" s="36"/>
      <c r="AN441" s="36"/>
      <c r="AO441" s="36"/>
      <c r="AP441" s="36"/>
      <c r="AQ441" s="36"/>
      <c r="AR441" s="36"/>
      <c r="AS441" s="36"/>
      <c r="AT441" s="36"/>
      <c r="AU441" s="36"/>
      <c r="AV441" s="36"/>
      <c r="AW441" s="36"/>
      <c r="AX441" s="36"/>
      <c r="AY441" s="36"/>
      <c r="AZ441" s="36"/>
      <c r="BA441" s="36"/>
      <c r="BB441" s="36"/>
      <c r="BC441" s="36"/>
      <c r="BD441" s="36"/>
      <c r="BE441" s="11"/>
      <c r="BF441" s="11"/>
      <c r="BG441" s="9"/>
      <c r="BH441" s="9"/>
      <c r="BI441" s="9"/>
      <c r="BJ441" s="11"/>
      <c r="BK441" s="11"/>
      <c r="BL441" s="11"/>
      <c r="BM441" s="11"/>
      <c r="BN441" s="11"/>
      <c r="BO441" s="11"/>
      <c r="BP441" s="11"/>
      <c r="BQ441" s="11"/>
      <c r="BR441" s="11"/>
      <c r="BS441" s="11"/>
      <c r="BT441" s="11"/>
      <c r="BU441" s="11"/>
    </row>
    <row r="442" spans="1:73" s="7" customFormat="1" ht="12.75" customHeight="1">
      <c r="A442" s="50">
        <f t="shared" si="7"/>
        <v>45</v>
      </c>
      <c r="B442" s="16" t="s">
        <v>85</v>
      </c>
      <c r="C442" s="16" t="s">
        <v>33</v>
      </c>
      <c r="D442" s="50">
        <v>33</v>
      </c>
      <c r="E442" s="36"/>
      <c r="F442" s="36"/>
      <c r="G442" s="36"/>
      <c r="H442" s="36"/>
      <c r="I442" s="36"/>
      <c r="J442" s="36"/>
      <c r="K442" s="36"/>
      <c r="L442" s="36"/>
      <c r="M442" s="36"/>
      <c r="N442" s="36"/>
      <c r="O442" s="36"/>
      <c r="P442" s="36"/>
      <c r="Q442" s="36"/>
      <c r="R442" s="36"/>
      <c r="S442" s="36"/>
      <c r="T442" s="36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F442" s="36"/>
      <c r="AG442" s="36"/>
      <c r="AH442" s="36"/>
      <c r="AI442" s="36"/>
      <c r="AJ442" s="36"/>
      <c r="AK442" s="36"/>
      <c r="AL442" s="36"/>
      <c r="AM442" s="36"/>
      <c r="AN442" s="36"/>
      <c r="AO442" s="36"/>
      <c r="AP442" s="36"/>
      <c r="AQ442" s="36"/>
      <c r="AR442" s="36"/>
      <c r="AS442" s="36"/>
      <c r="AT442" s="36"/>
      <c r="AU442" s="36"/>
      <c r="AV442" s="36"/>
      <c r="AW442" s="36"/>
      <c r="AX442" s="36"/>
      <c r="AY442" s="36"/>
      <c r="AZ442" s="36"/>
      <c r="BA442" s="36"/>
      <c r="BB442" s="36"/>
      <c r="BC442" s="36"/>
      <c r="BD442" s="36"/>
      <c r="BE442" s="11"/>
      <c r="BF442" s="11"/>
      <c r="BG442" s="9"/>
      <c r="BH442" s="9"/>
      <c r="BI442" s="9"/>
      <c r="BJ442" s="11"/>
      <c r="BK442" s="11"/>
      <c r="BL442" s="11"/>
      <c r="BM442" s="11"/>
      <c r="BN442" s="11"/>
      <c r="BO442" s="11"/>
      <c r="BP442" s="11"/>
      <c r="BQ442" s="11"/>
      <c r="BR442" s="11"/>
      <c r="BS442" s="11"/>
      <c r="BT442" s="11"/>
      <c r="BU442" s="11"/>
    </row>
    <row r="443" spans="1:73" s="27" customFormat="1" ht="12.75" customHeight="1">
      <c r="A443" s="50">
        <f t="shared" si="7"/>
        <v>46</v>
      </c>
      <c r="B443" s="16" t="s">
        <v>477</v>
      </c>
      <c r="C443" s="16" t="s">
        <v>478</v>
      </c>
      <c r="D443" s="50">
        <v>5</v>
      </c>
      <c r="E443" s="36"/>
      <c r="F443" s="36"/>
      <c r="G443" s="36"/>
      <c r="H443" s="36"/>
      <c r="I443" s="36"/>
      <c r="J443" s="36"/>
      <c r="K443" s="36"/>
      <c r="L443" s="36"/>
      <c r="M443" s="36"/>
      <c r="N443" s="36"/>
      <c r="O443" s="36"/>
      <c r="P443" s="36"/>
      <c r="Q443" s="36"/>
      <c r="R443" s="36"/>
      <c r="S443" s="36"/>
      <c r="T443" s="36"/>
      <c r="U443" s="36"/>
      <c r="V443" s="36"/>
      <c r="W443" s="36"/>
      <c r="X443" s="36"/>
      <c r="Y443" s="36"/>
      <c r="Z443" s="36"/>
      <c r="AA443" s="36"/>
      <c r="AB443" s="36"/>
      <c r="AC443" s="36"/>
      <c r="AD443" s="36"/>
      <c r="AE443" s="36"/>
      <c r="AF443" s="36"/>
      <c r="AG443" s="36"/>
      <c r="AH443" s="36"/>
      <c r="AI443" s="36"/>
      <c r="AJ443" s="36"/>
      <c r="AK443" s="36"/>
      <c r="AL443" s="36"/>
      <c r="AM443" s="36"/>
      <c r="AN443" s="36"/>
      <c r="AO443" s="36"/>
      <c r="AP443" s="36"/>
      <c r="AQ443" s="36"/>
      <c r="AR443" s="36"/>
      <c r="AS443" s="36"/>
      <c r="AT443" s="36"/>
      <c r="AU443" s="36"/>
      <c r="AV443" s="36"/>
      <c r="AW443" s="36"/>
      <c r="AX443" s="36"/>
      <c r="AY443" s="36"/>
      <c r="AZ443" s="36"/>
      <c r="BA443" s="36"/>
      <c r="BB443" s="36"/>
      <c r="BC443" s="36"/>
      <c r="BD443" s="36"/>
      <c r="BE443" s="11"/>
      <c r="BF443" s="11"/>
      <c r="BG443" s="9"/>
      <c r="BH443" s="9"/>
      <c r="BI443" s="9"/>
      <c r="BJ443" s="11"/>
      <c r="BK443" s="11"/>
      <c r="BL443" s="11"/>
      <c r="BM443" s="11"/>
      <c r="BN443" s="11"/>
      <c r="BO443" s="11"/>
      <c r="BP443" s="11"/>
      <c r="BQ443" s="11"/>
      <c r="BR443" s="11"/>
      <c r="BS443" s="11"/>
      <c r="BT443" s="11"/>
      <c r="BU443" s="11"/>
    </row>
    <row r="444" spans="1:73" s="27" customFormat="1" ht="12.75" customHeight="1">
      <c r="A444" s="50">
        <f t="shared" si="7"/>
        <v>47</v>
      </c>
      <c r="B444" s="16" t="s">
        <v>479</v>
      </c>
      <c r="C444" s="16" t="s">
        <v>100</v>
      </c>
      <c r="D444" s="50">
        <v>4</v>
      </c>
      <c r="E444" s="36"/>
      <c r="F444" s="36"/>
      <c r="G444" s="36"/>
      <c r="H444" s="36"/>
      <c r="I444" s="36"/>
      <c r="J444" s="36"/>
      <c r="K444" s="36"/>
      <c r="L444" s="36"/>
      <c r="M444" s="36"/>
      <c r="N444" s="36"/>
      <c r="O444" s="36"/>
      <c r="P444" s="36"/>
      <c r="Q444" s="36"/>
      <c r="R444" s="36"/>
      <c r="S444" s="36"/>
      <c r="T444" s="36"/>
      <c r="U444" s="36"/>
      <c r="V444" s="36"/>
      <c r="W444" s="36"/>
      <c r="X444" s="36"/>
      <c r="Y444" s="36"/>
      <c r="Z444" s="36"/>
      <c r="AA444" s="36"/>
      <c r="AB444" s="36"/>
      <c r="AC444" s="36"/>
      <c r="AD444" s="36"/>
      <c r="AE444" s="36"/>
      <c r="AF444" s="36"/>
      <c r="AG444" s="36"/>
      <c r="AH444" s="36"/>
      <c r="AI444" s="36"/>
      <c r="AJ444" s="36"/>
      <c r="AK444" s="36"/>
      <c r="AL444" s="36"/>
      <c r="AM444" s="36"/>
      <c r="AN444" s="36"/>
      <c r="AO444" s="36"/>
      <c r="AP444" s="36"/>
      <c r="AQ444" s="36"/>
      <c r="AR444" s="36"/>
      <c r="AS444" s="36"/>
      <c r="AT444" s="36"/>
      <c r="AU444" s="36"/>
      <c r="AV444" s="36"/>
      <c r="AW444" s="36"/>
      <c r="AX444" s="36"/>
      <c r="AY444" s="36"/>
      <c r="AZ444" s="36"/>
      <c r="BA444" s="36"/>
      <c r="BB444" s="36"/>
      <c r="BC444" s="36"/>
      <c r="BD444" s="36"/>
      <c r="BE444" s="11"/>
      <c r="BF444" s="11"/>
      <c r="BG444" s="9"/>
      <c r="BH444" s="9"/>
      <c r="BI444" s="9"/>
      <c r="BJ444" s="11"/>
      <c r="BK444" s="11"/>
      <c r="BL444" s="11"/>
      <c r="BM444" s="11"/>
      <c r="BN444" s="11"/>
      <c r="BO444" s="11"/>
      <c r="BP444" s="11"/>
      <c r="BQ444" s="11"/>
      <c r="BR444" s="11"/>
      <c r="BS444" s="11"/>
      <c r="BT444" s="11"/>
      <c r="BU444" s="11"/>
    </row>
    <row r="445" spans="1:73" s="27" customFormat="1" ht="12.75" customHeight="1">
      <c r="A445" s="50">
        <f t="shared" si="7"/>
        <v>48</v>
      </c>
      <c r="B445" s="16" t="s">
        <v>480</v>
      </c>
      <c r="C445" s="16" t="s">
        <v>100</v>
      </c>
      <c r="D445" s="50">
        <v>4</v>
      </c>
      <c r="E445" s="36"/>
      <c r="F445" s="36"/>
      <c r="G445" s="36"/>
      <c r="H445" s="36"/>
      <c r="I445" s="36"/>
      <c r="J445" s="36"/>
      <c r="K445" s="36"/>
      <c r="L445" s="36"/>
      <c r="M445" s="36"/>
      <c r="N445" s="36"/>
      <c r="O445" s="36"/>
      <c r="P445" s="36"/>
      <c r="Q445" s="36"/>
      <c r="R445" s="36"/>
      <c r="S445" s="36"/>
      <c r="T445" s="36"/>
      <c r="U445" s="36"/>
      <c r="V445" s="36"/>
      <c r="W445" s="36"/>
      <c r="X445" s="36"/>
      <c r="Y445" s="36"/>
      <c r="Z445" s="36"/>
      <c r="AA445" s="36"/>
      <c r="AB445" s="36"/>
      <c r="AC445" s="36"/>
      <c r="AD445" s="36"/>
      <c r="AE445" s="36"/>
      <c r="AF445" s="36"/>
      <c r="AG445" s="36"/>
      <c r="AH445" s="36"/>
      <c r="AI445" s="36"/>
      <c r="AJ445" s="36"/>
      <c r="AK445" s="36"/>
      <c r="AL445" s="36"/>
      <c r="AM445" s="36"/>
      <c r="AN445" s="36"/>
      <c r="AO445" s="36"/>
      <c r="AP445" s="36"/>
      <c r="AQ445" s="36"/>
      <c r="AR445" s="36"/>
      <c r="AS445" s="36"/>
      <c r="AT445" s="36"/>
      <c r="AU445" s="36"/>
      <c r="AV445" s="36"/>
      <c r="AW445" s="36"/>
      <c r="AX445" s="36"/>
      <c r="AY445" s="36"/>
      <c r="AZ445" s="36"/>
      <c r="BA445" s="36"/>
      <c r="BB445" s="36"/>
      <c r="BC445" s="36"/>
      <c r="BD445" s="36"/>
      <c r="BE445" s="11"/>
      <c r="BF445" s="11"/>
      <c r="BG445" s="9"/>
      <c r="BH445" s="9"/>
      <c r="BI445" s="9"/>
      <c r="BJ445" s="11"/>
      <c r="BK445" s="11"/>
      <c r="BL445" s="11"/>
      <c r="BM445" s="11"/>
      <c r="BN445" s="11"/>
      <c r="BO445" s="11"/>
      <c r="BP445" s="11"/>
      <c r="BQ445" s="11"/>
      <c r="BR445" s="11"/>
      <c r="BS445" s="11"/>
      <c r="BT445" s="11"/>
      <c r="BU445" s="11"/>
    </row>
    <row r="446" spans="1:73" s="7" customFormat="1" ht="12.75" customHeight="1">
      <c r="A446" s="50">
        <f t="shared" si="7"/>
        <v>49</v>
      </c>
      <c r="B446" s="16" t="s">
        <v>86</v>
      </c>
      <c r="C446" s="16" t="s">
        <v>33</v>
      </c>
      <c r="D446" s="50">
        <v>37</v>
      </c>
      <c r="E446" s="36"/>
      <c r="F446" s="36"/>
      <c r="G446" s="36"/>
      <c r="H446" s="36"/>
      <c r="I446" s="36"/>
      <c r="J446" s="36"/>
      <c r="K446" s="36"/>
      <c r="L446" s="36"/>
      <c r="M446" s="36"/>
      <c r="N446" s="36"/>
      <c r="O446" s="36"/>
      <c r="P446" s="36"/>
      <c r="Q446" s="36"/>
      <c r="R446" s="36"/>
      <c r="S446" s="36"/>
      <c r="T446" s="36"/>
      <c r="U446" s="36"/>
      <c r="V446" s="36"/>
      <c r="W446" s="36"/>
      <c r="X446" s="36"/>
      <c r="Y446" s="36"/>
      <c r="Z446" s="36"/>
      <c r="AA446" s="36"/>
      <c r="AB446" s="36"/>
      <c r="AC446" s="36"/>
      <c r="AD446" s="36"/>
      <c r="AE446" s="36"/>
      <c r="AF446" s="36"/>
      <c r="AG446" s="36"/>
      <c r="AH446" s="36"/>
      <c r="AI446" s="36"/>
      <c r="AJ446" s="36"/>
      <c r="AK446" s="36"/>
      <c r="AL446" s="36"/>
      <c r="AM446" s="36"/>
      <c r="AN446" s="36"/>
      <c r="AO446" s="36"/>
      <c r="AP446" s="36"/>
      <c r="AQ446" s="36"/>
      <c r="AR446" s="36"/>
      <c r="AS446" s="36"/>
      <c r="AT446" s="36"/>
      <c r="AU446" s="36"/>
      <c r="AV446" s="36"/>
      <c r="AW446" s="36"/>
      <c r="AX446" s="36"/>
      <c r="AY446" s="36"/>
      <c r="AZ446" s="36"/>
      <c r="BA446" s="36"/>
      <c r="BB446" s="36"/>
      <c r="BC446" s="36"/>
      <c r="BD446" s="36"/>
      <c r="BE446" s="11"/>
      <c r="BF446" s="11"/>
      <c r="BG446" s="9"/>
      <c r="BH446" s="9"/>
      <c r="BI446" s="9"/>
      <c r="BJ446" s="9"/>
      <c r="BK446" s="9"/>
      <c r="BL446" s="9"/>
      <c r="BM446" s="9"/>
      <c r="BN446" s="9"/>
      <c r="BO446" s="9"/>
      <c r="BP446" s="9"/>
      <c r="BQ446" s="9"/>
      <c r="BR446" s="11"/>
      <c r="BS446" s="11"/>
      <c r="BT446" s="11"/>
      <c r="BU446" s="11"/>
    </row>
    <row r="447" spans="1:73" s="7" customFormat="1" ht="12.75" customHeight="1">
      <c r="A447" s="50">
        <f t="shared" si="7"/>
        <v>50</v>
      </c>
      <c r="B447" s="16" t="s">
        <v>87</v>
      </c>
      <c r="C447" s="16" t="s">
        <v>33</v>
      </c>
      <c r="D447" s="50">
        <v>29</v>
      </c>
      <c r="E447" s="36"/>
      <c r="F447" s="36"/>
      <c r="G447" s="36"/>
      <c r="H447" s="36"/>
      <c r="I447" s="36"/>
      <c r="J447" s="36"/>
      <c r="K447" s="36"/>
      <c r="L447" s="36"/>
      <c r="M447" s="36"/>
      <c r="N447" s="36"/>
      <c r="O447" s="36"/>
      <c r="P447" s="36"/>
      <c r="Q447" s="36"/>
      <c r="R447" s="36"/>
      <c r="S447" s="36"/>
      <c r="T447" s="36"/>
      <c r="U447" s="36"/>
      <c r="V447" s="36"/>
      <c r="W447" s="36"/>
      <c r="X447" s="36"/>
      <c r="Y447" s="36"/>
      <c r="Z447" s="36"/>
      <c r="AA447" s="36"/>
      <c r="AB447" s="36"/>
      <c r="AC447" s="36"/>
      <c r="AD447" s="36"/>
      <c r="AE447" s="36"/>
      <c r="AF447" s="36"/>
      <c r="AG447" s="36"/>
      <c r="AH447" s="36"/>
      <c r="AI447" s="36"/>
      <c r="AJ447" s="36"/>
      <c r="AK447" s="36"/>
      <c r="AL447" s="36"/>
      <c r="AM447" s="36"/>
      <c r="AN447" s="36"/>
      <c r="AO447" s="36"/>
      <c r="AP447" s="36"/>
      <c r="AQ447" s="36"/>
      <c r="AR447" s="36"/>
      <c r="AS447" s="36"/>
      <c r="AT447" s="36"/>
      <c r="AU447" s="36"/>
      <c r="AV447" s="36"/>
      <c r="AW447" s="36"/>
      <c r="AX447" s="36"/>
      <c r="AY447" s="36"/>
      <c r="AZ447" s="36"/>
      <c r="BA447" s="36"/>
      <c r="BB447" s="36"/>
      <c r="BC447" s="36"/>
      <c r="BD447" s="36"/>
      <c r="BE447" s="11"/>
      <c r="BF447" s="11"/>
      <c r="BG447" s="9"/>
      <c r="BH447" s="9"/>
      <c r="BI447" s="9"/>
      <c r="BJ447" s="36"/>
      <c r="BK447" s="36"/>
      <c r="BL447" s="36"/>
      <c r="BM447" s="36"/>
      <c r="BN447" s="36"/>
      <c r="BO447" s="36"/>
      <c r="BP447" s="36"/>
      <c r="BQ447" s="36"/>
      <c r="BR447" s="11"/>
      <c r="BS447" s="11"/>
      <c r="BT447" s="11"/>
      <c r="BU447" s="11"/>
    </row>
    <row r="448" spans="1:73" s="7" customFormat="1" ht="12.75" customHeight="1">
      <c r="A448" s="50">
        <f t="shared" si="7"/>
        <v>51</v>
      </c>
      <c r="B448" s="16" t="s">
        <v>88</v>
      </c>
      <c r="C448" s="16" t="s">
        <v>33</v>
      </c>
      <c r="D448" s="50">
        <v>38</v>
      </c>
      <c r="E448" s="36"/>
      <c r="F448" s="36"/>
      <c r="G448" s="36"/>
      <c r="H448" s="36"/>
      <c r="I448" s="36"/>
      <c r="J448" s="36"/>
      <c r="K448" s="36"/>
      <c r="L448" s="36"/>
      <c r="M448" s="36"/>
      <c r="N448" s="36"/>
      <c r="O448" s="36"/>
      <c r="P448" s="36"/>
      <c r="Q448" s="36"/>
      <c r="R448" s="36"/>
      <c r="S448" s="36"/>
      <c r="T448" s="36"/>
      <c r="U448" s="36"/>
      <c r="V448" s="36"/>
      <c r="W448" s="36"/>
      <c r="X448" s="36"/>
      <c r="Y448" s="36"/>
      <c r="Z448" s="36"/>
      <c r="AA448" s="36"/>
      <c r="AB448" s="36"/>
      <c r="AC448" s="36"/>
      <c r="AD448" s="36"/>
      <c r="AE448" s="36"/>
      <c r="AF448" s="36"/>
      <c r="AG448" s="36"/>
      <c r="AH448" s="36"/>
      <c r="AI448" s="36"/>
      <c r="AJ448" s="36"/>
      <c r="AK448" s="36"/>
      <c r="AL448" s="36"/>
      <c r="AM448" s="36"/>
      <c r="AN448" s="36"/>
      <c r="AO448" s="36"/>
      <c r="AP448" s="36"/>
      <c r="AQ448" s="36"/>
      <c r="AR448" s="36"/>
      <c r="AS448" s="36"/>
      <c r="AT448" s="36"/>
      <c r="AU448" s="36"/>
      <c r="AV448" s="36"/>
      <c r="AW448" s="36"/>
      <c r="AX448" s="36"/>
      <c r="AY448" s="36"/>
      <c r="AZ448" s="36"/>
      <c r="BA448" s="36"/>
      <c r="BB448" s="36"/>
      <c r="BC448" s="36"/>
      <c r="BD448" s="36"/>
      <c r="BE448" s="11"/>
      <c r="BF448" s="11"/>
      <c r="BG448" s="9"/>
      <c r="BH448" s="9"/>
      <c r="BI448" s="9"/>
      <c r="BJ448" s="36"/>
      <c r="BK448" s="36"/>
      <c r="BL448" s="36"/>
      <c r="BM448" s="36"/>
      <c r="BN448" s="36"/>
      <c r="BO448" s="36"/>
      <c r="BP448" s="36"/>
      <c r="BQ448" s="36"/>
      <c r="BR448" s="11"/>
      <c r="BS448" s="11"/>
      <c r="BT448" s="11"/>
      <c r="BU448" s="11"/>
    </row>
    <row r="449" spans="1:73" s="7" customFormat="1" ht="12.75" customHeight="1">
      <c r="A449" s="50">
        <f t="shared" si="7"/>
        <v>52</v>
      </c>
      <c r="B449" s="16" t="s">
        <v>89</v>
      </c>
      <c r="C449" s="16" t="s">
        <v>33</v>
      </c>
      <c r="D449" s="50">
        <v>9</v>
      </c>
      <c r="E449" s="36"/>
      <c r="F449" s="36"/>
      <c r="G449" s="36"/>
      <c r="H449" s="36"/>
      <c r="I449" s="36"/>
      <c r="J449" s="36"/>
      <c r="K449" s="36"/>
      <c r="L449" s="36"/>
      <c r="M449" s="36"/>
      <c r="N449" s="36"/>
      <c r="O449" s="36"/>
      <c r="P449" s="36"/>
      <c r="Q449" s="36"/>
      <c r="R449" s="36"/>
      <c r="S449" s="36"/>
      <c r="T449" s="36"/>
      <c r="U449" s="36"/>
      <c r="V449" s="36"/>
      <c r="W449" s="36"/>
      <c r="X449" s="36"/>
      <c r="Y449" s="36"/>
      <c r="Z449" s="36"/>
      <c r="AA449" s="36"/>
      <c r="AB449" s="36"/>
      <c r="AC449" s="36"/>
      <c r="AD449" s="36"/>
      <c r="AE449" s="36"/>
      <c r="AF449" s="36"/>
      <c r="AG449" s="36"/>
      <c r="AH449" s="36"/>
      <c r="AI449" s="36"/>
      <c r="AJ449" s="36"/>
      <c r="AK449" s="36"/>
      <c r="AL449" s="36"/>
      <c r="AM449" s="36"/>
      <c r="AN449" s="36"/>
      <c r="AO449" s="36"/>
      <c r="AP449" s="36"/>
      <c r="AQ449" s="36"/>
      <c r="AR449" s="36"/>
      <c r="AS449" s="36"/>
      <c r="AT449" s="36"/>
      <c r="AU449" s="36"/>
      <c r="AV449" s="36"/>
      <c r="AW449" s="36"/>
      <c r="AX449" s="36"/>
      <c r="AY449" s="36"/>
      <c r="AZ449" s="36"/>
      <c r="BA449" s="36"/>
      <c r="BB449" s="36"/>
      <c r="BC449" s="36"/>
      <c r="BD449" s="36"/>
      <c r="BE449" s="11"/>
      <c r="BF449" s="11"/>
      <c r="BG449" s="11"/>
      <c r="BH449" s="11"/>
      <c r="BI449" s="11"/>
      <c r="BJ449" s="9"/>
      <c r="BK449" s="9"/>
      <c r="BL449" s="9"/>
      <c r="BM449" s="9"/>
      <c r="BN449" s="9"/>
      <c r="BO449" s="9"/>
      <c r="BP449" s="9"/>
      <c r="BQ449" s="9"/>
      <c r="BR449" s="11"/>
      <c r="BS449" s="11"/>
      <c r="BT449" s="11"/>
      <c r="BU449" s="11"/>
    </row>
    <row r="450" spans="1:73" s="7" customFormat="1" ht="12.75" customHeight="1">
      <c r="A450" s="50">
        <f t="shared" si="7"/>
        <v>53</v>
      </c>
      <c r="B450" s="16" t="s">
        <v>90</v>
      </c>
      <c r="C450" s="16" t="s">
        <v>33</v>
      </c>
      <c r="D450" s="50">
        <v>71</v>
      </c>
      <c r="E450" s="36"/>
      <c r="F450" s="36"/>
      <c r="G450" s="36"/>
      <c r="H450" s="36"/>
      <c r="I450" s="36"/>
      <c r="J450" s="36"/>
      <c r="K450" s="36"/>
      <c r="L450" s="36"/>
      <c r="M450" s="36"/>
      <c r="N450" s="36"/>
      <c r="O450" s="36"/>
      <c r="P450" s="36"/>
      <c r="Q450" s="36"/>
      <c r="R450" s="36"/>
      <c r="S450" s="36"/>
      <c r="T450" s="36"/>
      <c r="U450" s="36"/>
      <c r="V450" s="36"/>
      <c r="W450" s="36"/>
      <c r="X450" s="36"/>
      <c r="Y450" s="36"/>
      <c r="Z450" s="36"/>
      <c r="AA450" s="36"/>
      <c r="AB450" s="36"/>
      <c r="AC450" s="36"/>
      <c r="AD450" s="36"/>
      <c r="AE450" s="36"/>
      <c r="AF450" s="36"/>
      <c r="AG450" s="36"/>
      <c r="AH450" s="36"/>
      <c r="AI450" s="36"/>
      <c r="AJ450" s="36"/>
      <c r="AK450" s="36"/>
      <c r="AL450" s="36"/>
      <c r="AM450" s="36"/>
      <c r="AN450" s="36"/>
      <c r="AO450" s="36"/>
      <c r="AP450" s="36"/>
      <c r="AQ450" s="36"/>
      <c r="AR450" s="36"/>
      <c r="AS450" s="36"/>
      <c r="AT450" s="36"/>
      <c r="AU450" s="36"/>
      <c r="AV450" s="36"/>
      <c r="AW450" s="36"/>
      <c r="AX450" s="36"/>
      <c r="AY450" s="36"/>
      <c r="AZ450" s="36"/>
      <c r="BA450" s="36"/>
      <c r="BB450" s="36"/>
      <c r="BC450" s="36"/>
      <c r="BD450" s="36"/>
      <c r="BE450" s="11"/>
      <c r="BF450" s="11"/>
      <c r="BG450" s="11"/>
      <c r="BH450" s="11"/>
      <c r="BI450" s="11"/>
      <c r="BJ450" s="11"/>
      <c r="BK450" s="11"/>
      <c r="BL450" s="11"/>
      <c r="BM450" s="11"/>
      <c r="BN450" s="11"/>
      <c r="BO450" s="11"/>
      <c r="BP450" s="11"/>
      <c r="BQ450" s="11"/>
      <c r="BR450" s="11"/>
      <c r="BS450" s="11"/>
      <c r="BT450" s="11"/>
      <c r="BU450" s="11"/>
    </row>
    <row r="451" spans="1:73" s="7" customFormat="1" ht="12.75" customHeight="1">
      <c r="A451" s="50">
        <f t="shared" si="7"/>
        <v>54</v>
      </c>
      <c r="B451" s="16" t="s">
        <v>92</v>
      </c>
      <c r="C451" s="16" t="s">
        <v>33</v>
      </c>
      <c r="D451" s="50">
        <v>2</v>
      </c>
      <c r="E451" s="36"/>
      <c r="F451" s="36"/>
      <c r="G451" s="36"/>
      <c r="H451" s="36"/>
      <c r="I451" s="36"/>
      <c r="J451" s="36"/>
      <c r="K451" s="36"/>
      <c r="L451" s="36"/>
      <c r="M451" s="36"/>
      <c r="N451" s="36"/>
      <c r="O451" s="36"/>
      <c r="P451" s="36"/>
      <c r="Q451" s="36"/>
      <c r="R451" s="36"/>
      <c r="S451" s="36"/>
      <c r="T451" s="36"/>
      <c r="U451" s="36"/>
      <c r="V451" s="36"/>
      <c r="W451" s="36"/>
      <c r="X451" s="36"/>
      <c r="Y451" s="36"/>
      <c r="Z451" s="36"/>
      <c r="AA451" s="36"/>
      <c r="AB451" s="36"/>
      <c r="AC451" s="36"/>
      <c r="AD451" s="36"/>
      <c r="AE451" s="36"/>
      <c r="AF451" s="36"/>
      <c r="AG451" s="36"/>
      <c r="AH451" s="36"/>
      <c r="AI451" s="36"/>
      <c r="AJ451" s="36"/>
      <c r="AK451" s="36"/>
      <c r="AL451" s="36"/>
      <c r="AM451" s="36"/>
      <c r="AN451" s="36"/>
      <c r="AO451" s="36"/>
      <c r="AP451" s="36"/>
      <c r="AQ451" s="36"/>
      <c r="AR451" s="36"/>
      <c r="AS451" s="36"/>
      <c r="AT451" s="36"/>
      <c r="AU451" s="36"/>
      <c r="AV451" s="36"/>
      <c r="AW451" s="36"/>
      <c r="AX451" s="36"/>
      <c r="AY451" s="36"/>
      <c r="AZ451" s="36"/>
      <c r="BA451" s="36"/>
      <c r="BB451" s="36"/>
      <c r="BC451" s="36"/>
      <c r="BD451" s="36"/>
      <c r="BE451" s="11"/>
      <c r="BF451" s="11"/>
      <c r="BG451" s="11"/>
      <c r="BH451" s="11"/>
      <c r="BI451" s="11"/>
      <c r="BJ451" s="11"/>
      <c r="BK451" s="11"/>
      <c r="BL451" s="11"/>
      <c r="BM451" s="11"/>
      <c r="BN451" s="11"/>
      <c r="BO451" s="11"/>
      <c r="BP451" s="11"/>
      <c r="BQ451" s="11"/>
      <c r="BR451" s="11"/>
      <c r="BS451" s="11"/>
      <c r="BT451" s="11"/>
      <c r="BU451" s="11"/>
    </row>
    <row r="452" spans="1:73" s="11" customFormat="1" ht="12.75" customHeight="1">
      <c r="A452" s="50">
        <f t="shared" si="7"/>
        <v>55</v>
      </c>
      <c r="B452" s="14" t="s">
        <v>93</v>
      </c>
      <c r="C452" s="14" t="s">
        <v>33</v>
      </c>
      <c r="D452" s="53">
        <v>4</v>
      </c>
      <c r="E452" s="36"/>
      <c r="F452" s="36"/>
      <c r="G452" s="36"/>
      <c r="H452" s="36"/>
      <c r="I452" s="36"/>
      <c r="J452" s="36"/>
      <c r="K452" s="36"/>
      <c r="L452" s="36"/>
      <c r="M452" s="36"/>
      <c r="N452" s="36"/>
      <c r="O452" s="36"/>
      <c r="P452" s="36"/>
      <c r="Q452" s="36"/>
      <c r="R452" s="36"/>
      <c r="S452" s="36"/>
      <c r="T452" s="36"/>
      <c r="U452" s="36"/>
      <c r="V452" s="36"/>
      <c r="W452" s="36"/>
      <c r="X452" s="36"/>
      <c r="Y452" s="36"/>
      <c r="Z452" s="36"/>
      <c r="AA452" s="36"/>
      <c r="AB452" s="36"/>
      <c r="AC452" s="36"/>
      <c r="AD452" s="36"/>
      <c r="AE452" s="36"/>
      <c r="AF452" s="36"/>
      <c r="AG452" s="36"/>
      <c r="AH452" s="36"/>
      <c r="AI452" s="36"/>
      <c r="AJ452" s="36"/>
      <c r="AK452" s="36"/>
      <c r="AL452" s="36"/>
      <c r="AM452" s="36"/>
      <c r="AN452" s="36"/>
      <c r="AO452" s="36"/>
      <c r="AP452" s="36"/>
      <c r="AQ452" s="36"/>
      <c r="AR452" s="36"/>
      <c r="AS452" s="36"/>
      <c r="AT452" s="36"/>
      <c r="AU452" s="36"/>
      <c r="AV452" s="36"/>
      <c r="AW452" s="36"/>
      <c r="AX452" s="36"/>
      <c r="AY452" s="36"/>
      <c r="AZ452" s="36"/>
      <c r="BA452" s="36"/>
      <c r="BB452" s="36"/>
      <c r="BC452" s="36"/>
      <c r="BD452" s="36"/>
    </row>
    <row r="453" spans="1:73" s="9" customFormat="1" ht="12.6" customHeight="1">
      <c r="A453" s="50">
        <f t="shared" si="7"/>
        <v>56</v>
      </c>
      <c r="B453" s="19" t="s">
        <v>94</v>
      </c>
      <c r="C453" s="19" t="s">
        <v>33</v>
      </c>
      <c r="D453" s="51">
        <v>2</v>
      </c>
      <c r="E453" s="36"/>
      <c r="F453" s="36"/>
      <c r="G453" s="36"/>
      <c r="H453" s="36"/>
      <c r="I453" s="36"/>
      <c r="J453" s="36"/>
      <c r="K453" s="36"/>
      <c r="L453" s="36"/>
      <c r="M453" s="36"/>
      <c r="N453" s="36"/>
      <c r="O453" s="36"/>
      <c r="P453" s="36"/>
      <c r="Q453" s="36"/>
      <c r="R453" s="36"/>
      <c r="S453" s="36"/>
      <c r="T453" s="36"/>
      <c r="U453" s="36"/>
      <c r="V453" s="36"/>
      <c r="W453" s="36"/>
      <c r="X453" s="36"/>
      <c r="Y453" s="36"/>
      <c r="Z453" s="36"/>
      <c r="AA453" s="36"/>
      <c r="AB453" s="36"/>
      <c r="AC453" s="36"/>
      <c r="AD453" s="36"/>
      <c r="AE453" s="36"/>
      <c r="AF453" s="36"/>
      <c r="AG453" s="36"/>
      <c r="AH453" s="36"/>
      <c r="AI453" s="36"/>
      <c r="AJ453" s="36"/>
      <c r="AK453" s="36"/>
      <c r="AL453" s="36"/>
      <c r="AM453" s="36"/>
      <c r="AN453" s="36"/>
      <c r="AO453" s="36"/>
      <c r="AP453" s="36"/>
      <c r="AQ453" s="36"/>
      <c r="AR453" s="36"/>
      <c r="AS453" s="36"/>
      <c r="AT453" s="36"/>
      <c r="AU453" s="36"/>
      <c r="AV453" s="36"/>
      <c r="AW453" s="36"/>
      <c r="AX453" s="36"/>
      <c r="AY453" s="36"/>
      <c r="AZ453" s="36"/>
      <c r="BA453" s="36"/>
      <c r="BB453" s="36"/>
      <c r="BC453" s="36"/>
      <c r="BD453" s="36"/>
      <c r="BE453" s="11"/>
      <c r="BF453" s="11"/>
      <c r="BG453" s="11"/>
      <c r="BH453" s="11"/>
      <c r="BI453" s="11"/>
    </row>
    <row r="454" spans="1:73" s="9" customFormat="1" ht="12.6" customHeight="1">
      <c r="A454" s="50">
        <f t="shared" si="7"/>
        <v>57</v>
      </c>
      <c r="B454" s="19" t="s">
        <v>95</v>
      </c>
      <c r="C454" s="19" t="s">
        <v>33</v>
      </c>
      <c r="D454" s="51">
        <v>47</v>
      </c>
      <c r="E454" s="36"/>
      <c r="F454" s="36"/>
      <c r="G454" s="36"/>
      <c r="H454" s="36"/>
      <c r="I454" s="36"/>
      <c r="J454" s="36"/>
      <c r="K454" s="36"/>
      <c r="L454" s="36"/>
      <c r="M454" s="36"/>
      <c r="N454" s="36"/>
      <c r="O454" s="36"/>
      <c r="P454" s="36"/>
      <c r="Q454" s="36"/>
      <c r="R454" s="36"/>
      <c r="S454" s="36"/>
      <c r="T454" s="36"/>
      <c r="U454" s="36"/>
      <c r="V454" s="36"/>
      <c r="W454" s="36"/>
      <c r="X454" s="36"/>
      <c r="Y454" s="36"/>
      <c r="Z454" s="36"/>
      <c r="AA454" s="36"/>
      <c r="AB454" s="36"/>
      <c r="AC454" s="36"/>
      <c r="AD454" s="36"/>
      <c r="AE454" s="36"/>
      <c r="AF454" s="36"/>
      <c r="AG454" s="36"/>
      <c r="AH454" s="36"/>
      <c r="AI454" s="36"/>
      <c r="AJ454" s="36"/>
      <c r="AK454" s="36"/>
      <c r="AL454" s="36"/>
      <c r="AM454" s="36"/>
      <c r="AN454" s="36"/>
      <c r="AO454" s="36"/>
      <c r="AP454" s="36"/>
      <c r="AQ454" s="36"/>
      <c r="AR454" s="36"/>
      <c r="AS454" s="36"/>
      <c r="AT454" s="36"/>
      <c r="AU454" s="36"/>
      <c r="AV454" s="36"/>
      <c r="AW454" s="36"/>
      <c r="AX454" s="36"/>
      <c r="AY454" s="36"/>
      <c r="AZ454" s="36"/>
      <c r="BA454" s="36"/>
      <c r="BB454" s="36"/>
      <c r="BC454" s="36"/>
      <c r="BD454" s="36"/>
      <c r="BE454" s="11"/>
      <c r="BF454" s="11"/>
      <c r="BG454" s="11"/>
      <c r="BH454" s="11"/>
      <c r="BI454" s="11"/>
    </row>
    <row r="455" spans="1:73" s="9" customFormat="1" ht="12.75">
      <c r="A455" s="50">
        <f t="shared" si="7"/>
        <v>58</v>
      </c>
      <c r="B455" s="19" t="s">
        <v>96</v>
      </c>
      <c r="C455" s="19" t="s">
        <v>33</v>
      </c>
      <c r="D455" s="51">
        <v>6</v>
      </c>
      <c r="E455" s="36"/>
      <c r="F455" s="36"/>
      <c r="G455" s="36"/>
      <c r="H455" s="36"/>
      <c r="I455" s="36"/>
      <c r="J455" s="36"/>
      <c r="K455" s="36"/>
      <c r="L455" s="36"/>
      <c r="M455" s="36"/>
      <c r="N455" s="36"/>
      <c r="O455" s="36"/>
      <c r="P455" s="36"/>
      <c r="Q455" s="36"/>
      <c r="R455" s="36"/>
      <c r="S455" s="36"/>
      <c r="T455" s="36"/>
      <c r="U455" s="36"/>
      <c r="V455" s="36"/>
      <c r="W455" s="36"/>
      <c r="X455" s="36"/>
      <c r="Y455" s="36"/>
      <c r="Z455" s="36"/>
      <c r="AA455" s="36"/>
      <c r="AB455" s="36"/>
      <c r="AC455" s="36"/>
      <c r="AD455" s="36"/>
      <c r="AE455" s="36"/>
      <c r="AF455" s="36"/>
      <c r="AG455" s="36"/>
      <c r="AH455" s="36"/>
      <c r="AI455" s="36"/>
      <c r="AJ455" s="36"/>
      <c r="AK455" s="36"/>
      <c r="AL455" s="36"/>
      <c r="AM455" s="36"/>
      <c r="AN455" s="36"/>
      <c r="AO455" s="36"/>
      <c r="AP455" s="36"/>
      <c r="AQ455" s="36"/>
      <c r="AR455" s="36"/>
      <c r="AS455" s="36"/>
      <c r="AT455" s="36"/>
      <c r="AU455" s="36"/>
      <c r="AV455" s="36"/>
      <c r="AW455" s="36"/>
      <c r="AX455" s="36"/>
      <c r="AY455" s="36"/>
      <c r="AZ455" s="36"/>
      <c r="BA455" s="36"/>
      <c r="BB455" s="36"/>
      <c r="BC455" s="36"/>
      <c r="BD455" s="36"/>
      <c r="BE455" s="36"/>
      <c r="BF455" s="11"/>
      <c r="BG455" s="11"/>
      <c r="BH455" s="11"/>
      <c r="BI455" s="11"/>
    </row>
    <row r="456" spans="1:73" s="9" customFormat="1" ht="12.75" customHeight="1">
      <c r="A456" s="50">
        <f t="shared" si="7"/>
        <v>59</v>
      </c>
      <c r="B456" s="19" t="s">
        <v>97</v>
      </c>
      <c r="C456" s="19" t="s">
        <v>33</v>
      </c>
      <c r="D456" s="51">
        <v>8</v>
      </c>
      <c r="E456" s="36"/>
      <c r="F456" s="36"/>
      <c r="G456" s="36"/>
      <c r="H456" s="36"/>
      <c r="I456" s="36"/>
      <c r="J456" s="36"/>
      <c r="K456" s="36"/>
      <c r="L456" s="36"/>
      <c r="M456" s="36"/>
      <c r="N456" s="36"/>
      <c r="O456" s="36"/>
      <c r="P456" s="36"/>
      <c r="Q456" s="36"/>
      <c r="R456" s="36"/>
      <c r="S456" s="36"/>
      <c r="T456" s="36"/>
      <c r="U456" s="36"/>
      <c r="V456" s="36"/>
      <c r="W456" s="36"/>
      <c r="X456" s="36"/>
      <c r="Y456" s="36"/>
      <c r="Z456" s="36"/>
      <c r="AA456" s="36"/>
      <c r="AB456" s="36"/>
      <c r="AC456" s="36"/>
      <c r="AD456" s="36"/>
      <c r="AE456" s="36"/>
      <c r="AF456" s="36"/>
      <c r="AG456" s="36"/>
      <c r="AH456" s="36"/>
      <c r="AI456" s="36"/>
      <c r="AJ456" s="36"/>
      <c r="AK456" s="36"/>
      <c r="AL456" s="36"/>
      <c r="AM456" s="36"/>
      <c r="AN456" s="36"/>
      <c r="AO456" s="36"/>
      <c r="AP456" s="36"/>
      <c r="AQ456" s="36"/>
      <c r="AR456" s="36"/>
      <c r="AS456" s="36"/>
      <c r="AT456" s="36"/>
      <c r="AU456" s="36"/>
      <c r="AV456" s="36"/>
      <c r="AW456" s="36"/>
      <c r="AX456" s="36"/>
      <c r="AY456" s="36"/>
      <c r="AZ456" s="36"/>
      <c r="BA456" s="36"/>
      <c r="BB456" s="36"/>
      <c r="BC456" s="36"/>
      <c r="BD456" s="36"/>
      <c r="BE456" s="36"/>
      <c r="BF456" s="11"/>
      <c r="BG456" s="11"/>
      <c r="BH456" s="11"/>
      <c r="BI456" s="11"/>
    </row>
    <row r="457" spans="1:73" s="9" customFormat="1" ht="12.75" customHeight="1">
      <c r="A457" s="50">
        <f t="shared" si="7"/>
        <v>60</v>
      </c>
      <c r="B457" s="117" t="s">
        <v>266</v>
      </c>
      <c r="C457" s="19" t="s">
        <v>5</v>
      </c>
      <c r="D457" s="51">
        <v>10</v>
      </c>
      <c r="E457" s="36"/>
      <c r="F457" s="36"/>
      <c r="G457" s="36"/>
      <c r="H457" s="36"/>
      <c r="I457" s="36"/>
      <c r="J457" s="36"/>
      <c r="K457" s="36"/>
      <c r="L457" s="36"/>
      <c r="M457" s="36"/>
      <c r="N457" s="36"/>
      <c r="O457" s="36"/>
      <c r="P457" s="36"/>
      <c r="Q457" s="36"/>
      <c r="R457" s="36"/>
      <c r="S457" s="36"/>
      <c r="T457" s="36"/>
      <c r="U457" s="36"/>
      <c r="V457" s="36"/>
      <c r="W457" s="36"/>
      <c r="X457" s="36"/>
      <c r="Y457" s="36"/>
      <c r="Z457" s="36"/>
      <c r="AA457" s="36"/>
      <c r="AB457" s="36"/>
      <c r="AC457" s="36"/>
      <c r="AD457" s="36"/>
      <c r="AE457" s="36"/>
      <c r="AF457" s="36"/>
      <c r="AG457" s="36"/>
      <c r="AH457" s="36"/>
      <c r="AI457" s="36"/>
      <c r="AJ457" s="36"/>
      <c r="AK457" s="36"/>
      <c r="AL457" s="36"/>
      <c r="AM457" s="36"/>
      <c r="AN457" s="36"/>
      <c r="AO457" s="36"/>
      <c r="AP457" s="36"/>
      <c r="AQ457" s="36"/>
      <c r="AR457" s="36"/>
      <c r="AS457" s="36"/>
      <c r="AT457" s="36"/>
      <c r="AU457" s="36"/>
      <c r="AV457" s="36"/>
      <c r="AW457" s="36"/>
      <c r="AX457" s="36"/>
      <c r="AY457" s="36"/>
      <c r="AZ457" s="36"/>
      <c r="BA457" s="36"/>
      <c r="BB457" s="36"/>
      <c r="BC457" s="36"/>
      <c r="BD457" s="36"/>
      <c r="BE457" s="36"/>
      <c r="BF457" s="11"/>
      <c r="BG457" s="11"/>
      <c r="BH457" s="11"/>
      <c r="BI457" s="11"/>
    </row>
    <row r="458" spans="1:73" s="9" customFormat="1" ht="12.75" customHeight="1">
      <c r="A458" s="50">
        <f t="shared" si="7"/>
        <v>61</v>
      </c>
      <c r="B458" s="19" t="s">
        <v>98</v>
      </c>
      <c r="C458" s="19" t="s">
        <v>33</v>
      </c>
      <c r="D458" s="51">
        <v>12</v>
      </c>
      <c r="E458" s="36"/>
      <c r="F458" s="36"/>
      <c r="G458" s="36"/>
      <c r="H458" s="36"/>
      <c r="I458" s="36"/>
      <c r="J458" s="36"/>
      <c r="K458" s="36"/>
      <c r="L458" s="36"/>
      <c r="M458" s="36"/>
      <c r="N458" s="36"/>
      <c r="O458" s="36"/>
      <c r="P458" s="36"/>
      <c r="Q458" s="36"/>
      <c r="R458" s="36"/>
      <c r="S458" s="36"/>
      <c r="T458" s="36"/>
      <c r="U458" s="36"/>
      <c r="V458" s="36"/>
      <c r="W458" s="36"/>
      <c r="X458" s="36"/>
      <c r="Y458" s="36"/>
      <c r="Z458" s="36"/>
      <c r="AA458" s="36"/>
      <c r="AB458" s="36"/>
      <c r="AC458" s="36"/>
      <c r="AD458" s="36"/>
      <c r="AE458" s="36"/>
      <c r="AF458" s="36"/>
      <c r="AG458" s="36"/>
      <c r="AH458" s="36"/>
      <c r="AI458" s="36"/>
      <c r="AJ458" s="36"/>
      <c r="AK458" s="36"/>
      <c r="AL458" s="36"/>
      <c r="AM458" s="36"/>
      <c r="AN458" s="36"/>
      <c r="AO458" s="36"/>
      <c r="AP458" s="36"/>
      <c r="AQ458" s="36"/>
      <c r="AR458" s="36"/>
      <c r="AS458" s="36"/>
      <c r="AT458" s="36"/>
      <c r="AU458" s="36"/>
      <c r="AV458" s="36"/>
      <c r="AW458" s="36"/>
      <c r="AX458" s="36"/>
      <c r="AY458" s="36"/>
      <c r="AZ458" s="36"/>
      <c r="BA458" s="36"/>
      <c r="BB458" s="36"/>
      <c r="BC458" s="36"/>
      <c r="BD458" s="36"/>
      <c r="BE458" s="36"/>
      <c r="BF458" s="11"/>
      <c r="BG458" s="11"/>
      <c r="BH458" s="11"/>
      <c r="BI458" s="11"/>
    </row>
    <row r="459" spans="1:73" s="9" customFormat="1" ht="12.75" customHeight="1">
      <c r="A459" s="50">
        <f t="shared" si="7"/>
        <v>62</v>
      </c>
      <c r="B459" s="117" t="s">
        <v>427</v>
      </c>
      <c r="C459" s="19" t="s">
        <v>6</v>
      </c>
      <c r="D459" s="51">
        <v>1500</v>
      </c>
      <c r="E459" s="36"/>
      <c r="F459" s="36"/>
      <c r="G459" s="36"/>
      <c r="H459" s="36"/>
      <c r="I459" s="36"/>
      <c r="J459" s="36"/>
      <c r="K459" s="36"/>
      <c r="L459" s="36"/>
      <c r="M459" s="36"/>
      <c r="N459" s="36"/>
      <c r="O459" s="36"/>
      <c r="P459" s="36"/>
      <c r="Q459" s="36"/>
      <c r="R459" s="36"/>
      <c r="S459" s="36"/>
      <c r="T459" s="36"/>
      <c r="U459" s="36"/>
      <c r="V459" s="36"/>
      <c r="W459" s="36"/>
      <c r="X459" s="36"/>
      <c r="Y459" s="36"/>
      <c r="Z459" s="36"/>
      <c r="AA459" s="36"/>
      <c r="AB459" s="36"/>
      <c r="AC459" s="36"/>
      <c r="AD459" s="36"/>
      <c r="AE459" s="36"/>
      <c r="AF459" s="36"/>
      <c r="AG459" s="36"/>
      <c r="AH459" s="36"/>
      <c r="AI459" s="36"/>
      <c r="AJ459" s="36"/>
      <c r="AK459" s="36"/>
      <c r="AL459" s="36"/>
      <c r="AM459" s="36"/>
      <c r="AN459" s="36"/>
      <c r="AO459" s="36"/>
      <c r="AP459" s="36"/>
      <c r="AQ459" s="36"/>
      <c r="AR459" s="36"/>
      <c r="AS459" s="36"/>
      <c r="AT459" s="36"/>
      <c r="AU459" s="36"/>
      <c r="AV459" s="36"/>
      <c r="AW459" s="36"/>
      <c r="AX459" s="36"/>
      <c r="AY459" s="36"/>
      <c r="AZ459" s="36"/>
      <c r="BA459" s="36"/>
      <c r="BB459" s="36"/>
      <c r="BC459" s="36"/>
      <c r="BD459" s="36"/>
      <c r="BE459" s="36"/>
      <c r="BF459" s="11"/>
      <c r="BG459" s="11"/>
      <c r="BH459" s="11"/>
      <c r="BI459" s="11"/>
    </row>
    <row r="460" spans="1:73" s="43" customFormat="1" ht="14.25" customHeight="1">
      <c r="A460" s="50">
        <f t="shared" si="7"/>
        <v>63</v>
      </c>
      <c r="B460" s="90" t="s">
        <v>56</v>
      </c>
      <c r="C460" s="90" t="s">
        <v>33</v>
      </c>
      <c r="D460" s="108">
        <v>3000</v>
      </c>
      <c r="E460" s="36"/>
      <c r="F460" s="36"/>
      <c r="G460" s="36"/>
      <c r="H460" s="36"/>
      <c r="I460" s="36"/>
      <c r="J460" s="36"/>
      <c r="K460" s="36"/>
      <c r="L460" s="36"/>
      <c r="M460" s="36"/>
      <c r="N460" s="36"/>
      <c r="O460" s="36"/>
      <c r="P460" s="36"/>
      <c r="Q460" s="36"/>
      <c r="R460" s="36"/>
      <c r="S460" s="36"/>
      <c r="T460" s="36"/>
      <c r="U460" s="36"/>
      <c r="V460" s="36"/>
      <c r="W460" s="36"/>
      <c r="X460" s="36"/>
      <c r="Y460" s="36"/>
      <c r="Z460" s="36"/>
      <c r="AA460" s="36"/>
      <c r="AB460" s="36"/>
      <c r="AC460" s="36"/>
      <c r="AD460" s="36"/>
      <c r="AE460" s="36"/>
      <c r="AF460" s="36"/>
      <c r="AG460" s="36"/>
      <c r="AH460" s="36"/>
      <c r="AI460" s="36"/>
      <c r="AJ460" s="36"/>
      <c r="AK460" s="36"/>
      <c r="AL460" s="36"/>
      <c r="AM460" s="36"/>
      <c r="AN460" s="36"/>
      <c r="AO460" s="36"/>
      <c r="AP460" s="36"/>
      <c r="AQ460" s="36"/>
      <c r="AR460" s="36"/>
      <c r="AS460" s="36"/>
      <c r="AT460" s="36"/>
      <c r="AU460" s="36"/>
      <c r="AV460" s="36"/>
      <c r="AW460" s="36"/>
      <c r="AX460" s="36"/>
      <c r="AY460" s="36"/>
      <c r="AZ460" s="36"/>
      <c r="BA460" s="36"/>
      <c r="BB460" s="36"/>
      <c r="BC460" s="36"/>
      <c r="BD460" s="36"/>
      <c r="BE460" s="36"/>
      <c r="BF460" s="36"/>
      <c r="BG460" s="11"/>
      <c r="BH460" s="11"/>
      <c r="BI460" s="11"/>
      <c r="BJ460" s="11"/>
      <c r="BK460" s="11"/>
      <c r="BL460" s="11"/>
      <c r="BM460" s="11"/>
      <c r="BN460" s="11"/>
      <c r="BO460" s="11"/>
      <c r="BP460" s="11"/>
      <c r="BQ460" s="11"/>
    </row>
    <row r="461" spans="1:73" s="36" customFormat="1" ht="41.45" customHeight="1">
      <c r="A461" s="96"/>
      <c r="B461" s="86" t="s">
        <v>136</v>
      </c>
      <c r="C461" s="84"/>
      <c r="D461" s="85"/>
      <c r="BG461" s="11"/>
      <c r="BH461" s="11"/>
      <c r="BI461" s="11"/>
      <c r="BJ461" s="11"/>
      <c r="BK461" s="11"/>
      <c r="BL461" s="11"/>
      <c r="BM461" s="11"/>
      <c r="BN461" s="11"/>
      <c r="BO461" s="11"/>
      <c r="BP461" s="11"/>
      <c r="BQ461" s="11"/>
    </row>
    <row r="462" spans="1:73" s="27" customFormat="1" ht="15" customHeight="1">
      <c r="A462" s="83">
        <v>1</v>
      </c>
      <c r="B462" s="16" t="s">
        <v>295</v>
      </c>
      <c r="C462" s="52" t="s">
        <v>22</v>
      </c>
      <c r="D462" s="52">
        <v>350</v>
      </c>
      <c r="E462" s="36"/>
      <c r="F462" s="36"/>
      <c r="G462" s="36"/>
      <c r="H462" s="36"/>
      <c r="I462" s="36"/>
      <c r="J462" s="36"/>
      <c r="K462" s="36"/>
      <c r="L462" s="36"/>
      <c r="M462" s="36"/>
      <c r="N462" s="36"/>
      <c r="O462" s="36"/>
      <c r="P462" s="36"/>
      <c r="Q462" s="36"/>
      <c r="R462" s="36"/>
      <c r="S462" s="36"/>
      <c r="T462" s="36"/>
      <c r="U462" s="36"/>
      <c r="V462" s="36"/>
      <c r="W462" s="36"/>
      <c r="X462" s="36"/>
      <c r="Y462" s="36"/>
      <c r="Z462" s="36"/>
      <c r="AA462" s="36"/>
      <c r="AB462" s="36"/>
      <c r="AC462" s="36"/>
      <c r="AD462" s="36"/>
      <c r="AE462" s="36"/>
      <c r="AF462" s="36"/>
      <c r="AG462" s="36"/>
      <c r="AH462" s="36"/>
      <c r="AI462" s="36"/>
      <c r="AJ462" s="36"/>
      <c r="AK462" s="36"/>
      <c r="AL462" s="36"/>
      <c r="AM462" s="36"/>
      <c r="AN462" s="36"/>
      <c r="AO462" s="36"/>
      <c r="AP462" s="36"/>
      <c r="AQ462" s="36"/>
      <c r="AR462" s="36"/>
      <c r="AS462" s="36"/>
      <c r="AT462" s="36"/>
      <c r="AU462" s="36"/>
      <c r="AV462" s="36"/>
      <c r="AW462" s="36"/>
      <c r="AX462" s="36"/>
      <c r="AY462" s="36"/>
      <c r="AZ462" s="36"/>
      <c r="BA462" s="36"/>
      <c r="BB462" s="36"/>
      <c r="BC462" s="36"/>
      <c r="BD462" s="36"/>
      <c r="BE462" s="36"/>
      <c r="BF462" s="36"/>
      <c r="BG462" s="11"/>
      <c r="BH462" s="11"/>
      <c r="BI462" s="11"/>
      <c r="BJ462" s="11"/>
      <c r="BK462" s="11"/>
      <c r="BL462" s="11"/>
      <c r="BM462" s="11"/>
      <c r="BN462" s="11"/>
      <c r="BO462" s="11"/>
      <c r="BP462" s="11"/>
      <c r="BQ462" s="11"/>
      <c r="BR462" s="11"/>
      <c r="BS462" s="11"/>
      <c r="BT462" s="11"/>
      <c r="BU462" s="11"/>
    </row>
    <row r="463" spans="1:73" s="7" customFormat="1" ht="15" customHeight="1">
      <c r="A463" s="83">
        <v>2</v>
      </c>
      <c r="B463" s="16" t="s">
        <v>158</v>
      </c>
      <c r="C463" s="52" t="s">
        <v>22</v>
      </c>
      <c r="D463" s="52">
        <v>65</v>
      </c>
      <c r="E463" s="36"/>
      <c r="F463" s="36"/>
      <c r="G463" s="36"/>
      <c r="H463" s="36"/>
      <c r="I463" s="36"/>
      <c r="J463" s="36"/>
      <c r="K463" s="36"/>
      <c r="L463" s="36"/>
      <c r="M463" s="36"/>
      <c r="N463" s="36"/>
      <c r="O463" s="36"/>
      <c r="P463" s="36"/>
      <c r="Q463" s="36"/>
      <c r="R463" s="36"/>
      <c r="S463" s="36"/>
      <c r="T463" s="36"/>
      <c r="U463" s="36"/>
      <c r="V463" s="36"/>
      <c r="W463" s="36"/>
      <c r="X463" s="36"/>
      <c r="Y463" s="36"/>
      <c r="Z463" s="36"/>
      <c r="AA463" s="36"/>
      <c r="AB463" s="36"/>
      <c r="AC463" s="36"/>
      <c r="AD463" s="36"/>
      <c r="AE463" s="36"/>
      <c r="AF463" s="36"/>
      <c r="AG463" s="36"/>
      <c r="AH463" s="36"/>
      <c r="AI463" s="36"/>
      <c r="AJ463" s="36"/>
      <c r="AK463" s="36"/>
      <c r="AL463" s="36"/>
      <c r="AM463" s="36"/>
      <c r="AN463" s="36"/>
      <c r="AO463" s="36"/>
      <c r="AP463" s="36"/>
      <c r="AQ463" s="36"/>
      <c r="AR463" s="36"/>
      <c r="AS463" s="36"/>
      <c r="AT463" s="36"/>
      <c r="AU463" s="36"/>
      <c r="AV463" s="36"/>
      <c r="AW463" s="36"/>
      <c r="AX463" s="36"/>
      <c r="AY463" s="36"/>
      <c r="AZ463" s="36"/>
      <c r="BA463" s="36"/>
      <c r="BB463" s="36"/>
      <c r="BC463" s="36"/>
      <c r="BD463" s="36"/>
      <c r="BE463" s="36"/>
      <c r="BF463" s="36"/>
      <c r="BG463" s="11"/>
      <c r="BH463" s="11"/>
      <c r="BI463" s="11"/>
      <c r="BJ463" s="11"/>
      <c r="BK463" s="11"/>
      <c r="BL463" s="11"/>
      <c r="BM463" s="11"/>
      <c r="BN463" s="11"/>
      <c r="BO463" s="11"/>
      <c r="BP463" s="11"/>
      <c r="BQ463" s="11"/>
      <c r="BR463" s="11"/>
      <c r="BS463" s="11"/>
      <c r="BT463" s="11"/>
      <c r="BU463" s="11"/>
    </row>
    <row r="464" spans="1:73" s="27" customFormat="1" ht="15" customHeight="1">
      <c r="A464" s="83">
        <v>3</v>
      </c>
      <c r="B464" s="16" t="s">
        <v>302</v>
      </c>
      <c r="C464" s="52" t="s">
        <v>63</v>
      </c>
      <c r="D464" s="52">
        <v>438</v>
      </c>
      <c r="E464" s="115"/>
      <c r="F464" s="115"/>
      <c r="G464" s="115"/>
      <c r="H464" s="115"/>
      <c r="I464" s="115"/>
      <c r="J464" s="115"/>
      <c r="K464" s="115"/>
      <c r="L464" s="115"/>
      <c r="M464" s="115"/>
      <c r="N464" s="115"/>
      <c r="O464" s="115"/>
      <c r="P464" s="115"/>
      <c r="Q464" s="115"/>
      <c r="R464" s="115"/>
      <c r="S464" s="115"/>
      <c r="T464" s="115"/>
      <c r="U464" s="115"/>
      <c r="V464" s="115"/>
      <c r="W464" s="115"/>
      <c r="X464" s="115"/>
      <c r="Y464" s="115"/>
      <c r="Z464" s="115"/>
      <c r="AA464" s="115"/>
      <c r="AB464" s="115"/>
      <c r="AC464" s="115"/>
      <c r="AD464" s="115"/>
      <c r="AE464" s="115"/>
      <c r="AF464" s="115"/>
      <c r="AG464" s="115"/>
      <c r="AH464" s="115"/>
      <c r="AI464" s="115"/>
      <c r="AJ464" s="115"/>
      <c r="AK464" s="115"/>
      <c r="AL464" s="115"/>
      <c r="AM464" s="115"/>
      <c r="AN464" s="115"/>
      <c r="AO464" s="115"/>
      <c r="AP464" s="115"/>
      <c r="AQ464" s="115"/>
      <c r="AR464" s="115"/>
      <c r="AS464" s="115"/>
      <c r="AT464" s="115"/>
      <c r="AU464" s="115"/>
      <c r="AV464" s="115"/>
      <c r="AW464" s="115"/>
      <c r="AX464" s="115"/>
      <c r="AY464" s="115"/>
      <c r="AZ464" s="115"/>
      <c r="BA464" s="115"/>
      <c r="BB464" s="115"/>
      <c r="BC464" s="115"/>
      <c r="BD464" s="115"/>
      <c r="BE464" s="115"/>
      <c r="BF464" s="115"/>
      <c r="BG464" s="116"/>
      <c r="BH464" s="116"/>
      <c r="BI464" s="116"/>
      <c r="BJ464" s="116"/>
      <c r="BK464" s="116"/>
      <c r="BL464" s="116"/>
      <c r="BM464" s="116"/>
      <c r="BN464" s="116"/>
      <c r="BO464" s="116"/>
      <c r="BP464" s="116"/>
      <c r="BQ464" s="116"/>
      <c r="BR464" s="116"/>
      <c r="BS464" s="116"/>
      <c r="BT464" s="116"/>
      <c r="BU464" s="116"/>
    </row>
    <row r="465" spans="1:69" s="27" customFormat="1" ht="15" customHeight="1">
      <c r="A465" s="83">
        <v>4</v>
      </c>
      <c r="B465" s="16" t="s">
        <v>316</v>
      </c>
      <c r="C465" s="52" t="s">
        <v>22</v>
      </c>
      <c r="D465" s="52">
        <v>170</v>
      </c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</row>
    <row r="466" spans="1:69" s="7" customFormat="1" ht="15" customHeight="1">
      <c r="A466" s="83">
        <v>5</v>
      </c>
      <c r="B466" s="16" t="s">
        <v>188</v>
      </c>
      <c r="C466" s="52" t="s">
        <v>22</v>
      </c>
      <c r="D466" s="52">
        <v>175</v>
      </c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J466" s="27"/>
      <c r="BK466" s="27"/>
      <c r="BL466" s="27"/>
      <c r="BM466" s="27"/>
      <c r="BN466" s="27"/>
      <c r="BO466" s="27"/>
      <c r="BP466" s="27"/>
      <c r="BQ466" s="27"/>
    </row>
    <row r="467" spans="1:69" s="27" customFormat="1" ht="15" customHeight="1">
      <c r="A467" s="83">
        <v>6</v>
      </c>
      <c r="B467" s="16" t="s">
        <v>222</v>
      </c>
      <c r="C467" s="52" t="s">
        <v>22</v>
      </c>
      <c r="D467" s="52">
        <v>900</v>
      </c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</row>
    <row r="468" spans="1:69" s="27" customFormat="1" ht="15" customHeight="1">
      <c r="A468" s="83">
        <v>7</v>
      </c>
      <c r="B468" s="16" t="s">
        <v>224</v>
      </c>
      <c r="C468" s="52" t="s">
        <v>22</v>
      </c>
      <c r="D468" s="52">
        <v>45</v>
      </c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</row>
    <row r="469" spans="1:69" s="27" customFormat="1" ht="15" customHeight="1">
      <c r="A469" s="83">
        <v>8</v>
      </c>
      <c r="B469" s="16" t="s">
        <v>223</v>
      </c>
      <c r="C469" s="52" t="s">
        <v>22</v>
      </c>
      <c r="D469" s="52">
        <v>863</v>
      </c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</row>
    <row r="470" spans="1:69" s="27" customFormat="1" ht="15" customHeight="1">
      <c r="A470" s="83">
        <v>9</v>
      </c>
      <c r="B470" s="16" t="s">
        <v>301</v>
      </c>
      <c r="C470" s="52" t="s">
        <v>22</v>
      </c>
      <c r="D470" s="52">
        <v>94</v>
      </c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 s="7"/>
      <c r="BI470" s="7"/>
      <c r="BJ470" s="7"/>
      <c r="BK470" s="7"/>
      <c r="BL470" s="7"/>
      <c r="BM470" s="7"/>
      <c r="BN470" s="7"/>
      <c r="BO470" s="7"/>
      <c r="BP470" s="7"/>
      <c r="BQ470" s="7"/>
    </row>
    <row r="471" spans="1:69" s="27" customFormat="1" ht="15" customHeight="1">
      <c r="A471" s="83">
        <v>10</v>
      </c>
      <c r="B471" s="16" t="s">
        <v>300</v>
      </c>
      <c r="C471" s="52" t="s">
        <v>22</v>
      </c>
      <c r="D471" s="52">
        <v>400</v>
      </c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</row>
    <row r="472" spans="1:69" s="27" customFormat="1" ht="15" customHeight="1">
      <c r="A472" s="83">
        <v>11</v>
      </c>
      <c r="B472" s="16" t="s">
        <v>299</v>
      </c>
      <c r="C472" s="52" t="s">
        <v>100</v>
      </c>
      <c r="D472" s="52">
        <v>30</v>
      </c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 s="7"/>
      <c r="BI472" s="7"/>
    </row>
    <row r="473" spans="1:69" s="27" customFormat="1" ht="15" customHeight="1">
      <c r="A473" s="83">
        <v>12</v>
      </c>
      <c r="B473" s="16" t="s">
        <v>225</v>
      </c>
      <c r="C473" s="52" t="s">
        <v>22</v>
      </c>
      <c r="D473" s="52">
        <v>150</v>
      </c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 s="7"/>
      <c r="BK473" s="7"/>
      <c r="BL473" s="7"/>
      <c r="BM473" s="7"/>
      <c r="BN473" s="7"/>
      <c r="BO473" s="7"/>
      <c r="BP473" s="7"/>
      <c r="BQ473" s="7"/>
    </row>
    <row r="474" spans="1:69" s="27" customFormat="1" ht="15" customHeight="1">
      <c r="A474" s="83">
        <v>13</v>
      </c>
      <c r="B474" s="16" t="s">
        <v>226</v>
      </c>
      <c r="C474" s="52" t="s">
        <v>22</v>
      </c>
      <c r="D474" s="52">
        <v>150</v>
      </c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</row>
    <row r="475" spans="1:69" s="27" customFormat="1" ht="15" customHeight="1">
      <c r="A475" s="83">
        <v>14</v>
      </c>
      <c r="B475" s="16" t="s">
        <v>227</v>
      </c>
      <c r="C475" s="52" t="s">
        <v>22</v>
      </c>
      <c r="D475" s="52">
        <v>890</v>
      </c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</row>
    <row r="476" spans="1:69" s="27" customFormat="1" ht="15" customHeight="1">
      <c r="A476" s="83">
        <v>15</v>
      </c>
      <c r="B476" s="16" t="s">
        <v>408</v>
      </c>
      <c r="C476" s="52" t="s">
        <v>63</v>
      </c>
      <c r="D476" s="52">
        <v>198</v>
      </c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</row>
    <row r="477" spans="1:69" s="27" customFormat="1" ht="15" customHeight="1">
      <c r="A477" s="83">
        <v>16</v>
      </c>
      <c r="B477" s="16" t="s">
        <v>303</v>
      </c>
      <c r="C477" s="52" t="s">
        <v>22</v>
      </c>
      <c r="D477" s="52">
        <v>50</v>
      </c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 s="7"/>
      <c r="BK477" s="7"/>
      <c r="BL477" s="7"/>
      <c r="BM477" s="7"/>
      <c r="BN477" s="7"/>
      <c r="BO477" s="7"/>
      <c r="BP477" s="7"/>
      <c r="BQ477" s="7"/>
    </row>
    <row r="478" spans="1:69" s="27" customFormat="1" ht="15" customHeight="1">
      <c r="A478" s="83">
        <v>17</v>
      </c>
      <c r="B478" s="16" t="s">
        <v>304</v>
      </c>
      <c r="C478" s="52" t="s">
        <v>22</v>
      </c>
      <c r="D478" s="52">
        <v>150</v>
      </c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 s="7"/>
      <c r="BK478" s="7"/>
      <c r="BL478" s="7"/>
      <c r="BM478" s="7"/>
      <c r="BN478" s="7"/>
      <c r="BO478" s="7"/>
      <c r="BP478" s="7"/>
      <c r="BQ478" s="7"/>
    </row>
    <row r="479" spans="1:69" s="27" customFormat="1" ht="15" customHeight="1">
      <c r="A479" s="83">
        <v>18</v>
      </c>
      <c r="B479" s="16" t="s">
        <v>228</v>
      </c>
      <c r="C479" s="52" t="s">
        <v>22</v>
      </c>
      <c r="D479" s="52">
        <v>119</v>
      </c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</row>
    <row r="480" spans="1:69" s="27" customFormat="1" ht="15" customHeight="1">
      <c r="A480" s="83">
        <v>19</v>
      </c>
      <c r="B480" s="16" t="s">
        <v>229</v>
      </c>
      <c r="C480" s="52" t="s">
        <v>22</v>
      </c>
      <c r="D480" s="52">
        <v>229</v>
      </c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</row>
    <row r="481" spans="1:69" s="27" customFormat="1" ht="15" customHeight="1">
      <c r="A481" s="83">
        <v>20</v>
      </c>
      <c r="B481" s="16" t="s">
        <v>230</v>
      </c>
      <c r="C481" s="52" t="s">
        <v>22</v>
      </c>
      <c r="D481" s="52">
        <v>276</v>
      </c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</row>
    <row r="482" spans="1:69" s="27" customFormat="1" ht="15" customHeight="1">
      <c r="A482" s="83">
        <v>21</v>
      </c>
      <c r="B482" s="16" t="s">
        <v>231</v>
      </c>
      <c r="C482" s="52" t="s">
        <v>22</v>
      </c>
      <c r="D482" s="52">
        <v>46</v>
      </c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 s="48"/>
      <c r="AP482" s="48"/>
      <c r="AQ482" s="48"/>
      <c r="AR482" s="48"/>
      <c r="AS482" s="48"/>
      <c r="AT482" s="48"/>
      <c r="AU482" s="48"/>
      <c r="AV482" s="48"/>
      <c r="AW482" s="48"/>
      <c r="AX482" s="48"/>
      <c r="AY482" s="48"/>
      <c r="AZ482" s="48"/>
      <c r="BA482" s="48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</row>
    <row r="483" spans="1:69" s="27" customFormat="1" ht="15" customHeight="1">
      <c r="A483" s="83">
        <v>22</v>
      </c>
      <c r="B483" s="16" t="s">
        <v>232</v>
      </c>
      <c r="C483" s="52" t="s">
        <v>22</v>
      </c>
      <c r="D483" s="52">
        <v>46</v>
      </c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</row>
    <row r="484" spans="1:69" s="27" customFormat="1" ht="15" customHeight="1">
      <c r="A484" s="83">
        <v>23</v>
      </c>
      <c r="B484" s="16" t="s">
        <v>233</v>
      </c>
      <c r="C484" s="52" t="s">
        <v>22</v>
      </c>
      <c r="D484" s="52">
        <v>245</v>
      </c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</row>
    <row r="485" spans="1:69" s="7" customFormat="1" ht="15" customHeight="1">
      <c r="A485" s="83">
        <v>24</v>
      </c>
      <c r="B485" s="16" t="s">
        <v>139</v>
      </c>
      <c r="C485" s="52" t="s">
        <v>22</v>
      </c>
      <c r="D485" s="52">
        <v>75</v>
      </c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</row>
    <row r="486" spans="1:69" s="7" customFormat="1" ht="15" customHeight="1">
      <c r="A486" s="83">
        <v>25</v>
      </c>
      <c r="B486" s="16" t="s">
        <v>140</v>
      </c>
      <c r="C486" s="52" t="s">
        <v>138</v>
      </c>
      <c r="D486" s="52">
        <v>1000</v>
      </c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</row>
    <row r="487" spans="1:69" s="27" customFormat="1" ht="15" customHeight="1">
      <c r="A487" s="83">
        <v>26</v>
      </c>
      <c r="B487" s="16" t="s">
        <v>234</v>
      </c>
      <c r="C487" s="52" t="s">
        <v>21</v>
      </c>
      <c r="D487" s="52">
        <v>5</v>
      </c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</row>
    <row r="488" spans="1:69" s="27" customFormat="1" ht="15" customHeight="1">
      <c r="A488" s="83">
        <v>27</v>
      </c>
      <c r="B488" s="16" t="s">
        <v>432</v>
      </c>
      <c r="C488" s="52" t="s">
        <v>21</v>
      </c>
      <c r="D488" s="52">
        <v>130</v>
      </c>
      <c r="E488"/>
      <c r="F488"/>
      <c r="G488"/>
      <c r="H488"/>
      <c r="I488"/>
      <c r="J488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 s="48"/>
      <c r="BC488" s="48"/>
      <c r="BD488" s="48"/>
      <c r="BE488" s="48"/>
      <c r="BF488" s="48"/>
      <c r="BG488" s="48"/>
      <c r="BH488" s="48"/>
      <c r="BI488" s="48"/>
      <c r="BJ488" s="48"/>
      <c r="BK488" s="48"/>
      <c r="BL488" s="48"/>
      <c r="BM488" s="48"/>
      <c r="BN488" s="48"/>
      <c r="BO488" s="48"/>
      <c r="BP488" s="48"/>
      <c r="BQ488" s="48"/>
    </row>
    <row r="489" spans="1:69" ht="15" customHeight="1">
      <c r="B489" s="35"/>
      <c r="C489" s="35"/>
      <c r="D489" s="35"/>
    </row>
    <row r="490" spans="1:69" ht="15" customHeight="1">
      <c r="C490" s="5"/>
      <c r="D490" s="5"/>
    </row>
  </sheetData>
  <sortState ref="A6:D419">
    <sortCondition ref="A6:A152"/>
  </sortState>
  <dataConsolidate/>
  <mergeCells count="6">
    <mergeCell ref="A393:D396"/>
    <mergeCell ref="A377:D378"/>
    <mergeCell ref="A168:D169"/>
    <mergeCell ref="A136:D137"/>
    <mergeCell ref="A1:D3"/>
    <mergeCell ref="A4:D4"/>
  </mergeCells>
  <pageMargins left="0.7" right="0.7" top="0.75" bottom="0.75" header="0" footer="0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6" width="9.28515625" customWidth="1"/>
    <col min="7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"/>
  <sheetViews>
    <sheetView workbookViewId="0"/>
  </sheetViews>
  <sheetFormatPr defaultColWidth="14.42578125" defaultRowHeight="15" customHeight="1"/>
  <cols>
    <col min="1" max="6" width="9.28515625" customWidth="1"/>
    <col min="7" max="11" width="8" customWidth="1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MoBIL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Apteka</cp:lastModifiedBy>
  <cp:lastPrinted>2025-09-09T09:08:08Z</cp:lastPrinted>
  <dcterms:created xsi:type="dcterms:W3CDTF">2016-02-02T12:15:45Z</dcterms:created>
  <dcterms:modified xsi:type="dcterms:W3CDTF">2025-10-02T08:46:54Z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E0A2C1BC7CEA47CE9725646484B30ECB</vt:lpwstr>
  </property>
  <property fmtid="{D5CDD505-2E9C-101B-9397-08002B2CF9AE}" pid="3" name="KSOProductBuildVer">
    <vt:lpwstr>1033-11.2.0.11417</vt:lpwstr>
  </property>
</Properties>
</file>